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wadano.hs.ADJRC\Desktop\"/>
    </mc:Choice>
  </mc:AlternateContent>
  <xr:revisionPtr revIDLastSave="0" documentId="8_{4B796CFB-E795-4D0C-A8BC-7DE5268BB47F}" xr6:coauthVersionLast="47" xr6:coauthVersionMax="47" xr10:uidLastSave="{00000000-0000-0000-0000-000000000000}"/>
  <bookViews>
    <workbookView xWindow="-108" yWindow="-108" windowWidth="23256" windowHeight="12456" xr2:uid="{DC3EF212-BBC0-490D-80F2-6AA3441C4B82}"/>
  </bookViews>
  <sheets>
    <sheet name="証明書発行願" sheetId="1" r:id="rId1"/>
  </sheets>
  <definedNames>
    <definedName name="_xlnm.Print_Area" localSheetId="0">証明書発行願!$A$1:$N$32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26" i="1"/>
  <c r="K25" i="1"/>
  <c r="K24" i="1"/>
  <c r="K23" i="1"/>
</calcChain>
</file>

<file path=xl/sharedStrings.xml><?xml version="1.0" encoding="utf-8"?>
<sst xmlns="http://schemas.openxmlformats.org/spreadsheetml/2006/main" count="46" uniqueCount="32">
  <si>
    <t>大阪赤十字看護専門学校</t>
    <rPh sb="0" eb="11">
      <t>オオサカセキジュウジカンゴセンモンガッコウ</t>
    </rPh>
    <phoneticPr fontId="1"/>
  </si>
  <si>
    <t>大阪赤十字助産師学校</t>
    <rPh sb="0" eb="5">
      <t>オオサカセキジュウジ</t>
    </rPh>
    <rPh sb="5" eb="8">
      <t>ジョサンシ</t>
    </rPh>
    <rPh sb="8" eb="10">
      <t>ガッコウ</t>
    </rPh>
    <phoneticPr fontId="1"/>
  </si>
  <si>
    <t>年</t>
    <rPh sb="0" eb="1">
      <t>ネン</t>
    </rPh>
    <phoneticPr fontId="1"/>
  </si>
  <si>
    <t>回生</t>
    <rPh sb="0" eb="2">
      <t>カイセイ</t>
    </rPh>
    <phoneticPr fontId="1"/>
  </si>
  <si>
    <t>〒</t>
    <phoneticPr fontId="1"/>
  </si>
  <si>
    <t>ー</t>
    <phoneticPr fontId="1"/>
  </si>
  <si>
    <t>成績証明書（和文）</t>
    <rPh sb="0" eb="5">
      <t>セイセキショウメイショ</t>
    </rPh>
    <rPh sb="6" eb="8">
      <t>ワブン</t>
    </rPh>
    <phoneticPr fontId="1"/>
  </si>
  <si>
    <t>卒業証明書（和文）</t>
    <rPh sb="0" eb="5">
      <t>ソツギョウショウメイショ</t>
    </rPh>
    <rPh sb="6" eb="7">
      <t>ワ</t>
    </rPh>
    <rPh sb="7" eb="8">
      <t>ブン</t>
    </rPh>
    <phoneticPr fontId="1"/>
  </si>
  <si>
    <t>卒業証明書（英文）</t>
    <rPh sb="0" eb="5">
      <t>ソツギョウショウメイショ</t>
    </rPh>
    <rPh sb="6" eb="7">
      <t>エイ</t>
    </rPh>
    <rPh sb="7" eb="8">
      <t>ブン</t>
    </rPh>
    <phoneticPr fontId="1"/>
  </si>
  <si>
    <t>成績証明書（英文）</t>
    <rPh sb="0" eb="5">
      <t>セイセキショウメイショ</t>
    </rPh>
    <rPh sb="6" eb="8">
      <t>エイブン</t>
    </rPh>
    <phoneticPr fontId="1"/>
  </si>
  <si>
    <t>証明書の種類</t>
    <rPh sb="0" eb="3">
      <t>ショウメイショ</t>
    </rPh>
    <rPh sb="4" eb="6">
      <t>シュルイ</t>
    </rPh>
    <phoneticPr fontId="1"/>
  </si>
  <si>
    <t>円</t>
    <rPh sb="0" eb="1">
      <t>エン</t>
    </rPh>
    <phoneticPr fontId="1"/>
  </si>
  <si>
    <t>手数料</t>
    <rPh sb="0" eb="3">
      <t>テスウリョウ</t>
    </rPh>
    <phoneticPr fontId="1"/>
  </si>
  <si>
    <t>2　卒　業　年</t>
    <rPh sb="2" eb="3">
      <t>ソツ</t>
    </rPh>
    <rPh sb="4" eb="5">
      <t>ゴウ</t>
    </rPh>
    <rPh sb="6" eb="7">
      <t>トシ</t>
    </rPh>
    <phoneticPr fontId="1"/>
  </si>
  <si>
    <t>4　電話番号</t>
    <rPh sb="2" eb="6">
      <t>デンワバンゴウ</t>
    </rPh>
    <phoneticPr fontId="1"/>
  </si>
  <si>
    <t>5　使用目的</t>
    <rPh sb="2" eb="6">
      <t>シヨウモクテキ</t>
    </rPh>
    <phoneticPr fontId="1"/>
  </si>
  <si>
    <t>必要部数</t>
    <rPh sb="0" eb="2">
      <t>ヒツヨウ</t>
    </rPh>
    <rPh sb="2" eb="4">
      <t>ブスウ</t>
    </rPh>
    <phoneticPr fontId="1"/>
  </si>
  <si>
    <t>部</t>
    <rPh sb="0" eb="1">
      <t>ブ</t>
    </rPh>
    <phoneticPr fontId="1"/>
  </si>
  <si>
    <t>発行料</t>
    <rPh sb="0" eb="2">
      <t>ハッコウ</t>
    </rPh>
    <rPh sb="2" eb="3">
      <t>リョウ</t>
    </rPh>
    <phoneticPr fontId="1"/>
  </si>
  <si>
    <t>証 明 書 発 行 願</t>
    <rPh sb="0" eb="1">
      <t>ショウ</t>
    </rPh>
    <rPh sb="2" eb="3">
      <t>アキラ</t>
    </rPh>
    <rPh sb="4" eb="5">
      <t>ショ</t>
    </rPh>
    <rPh sb="6" eb="7">
      <t>ハッ</t>
    </rPh>
    <rPh sb="8" eb="9">
      <t>ギョウ</t>
    </rPh>
    <rPh sb="10" eb="11">
      <t>ネガ</t>
    </rPh>
    <phoneticPr fontId="1"/>
  </si>
  <si>
    <t>（小計＋郵送料）</t>
    <rPh sb="1" eb="3">
      <t>ショウケイ</t>
    </rPh>
    <rPh sb="4" eb="7">
      <t>ユウソウリョウ</t>
    </rPh>
    <phoneticPr fontId="1"/>
  </si>
  <si>
    <t>※希望する証明書及び部数を入力してください</t>
    <rPh sb="1" eb="3">
      <t>キボウ</t>
    </rPh>
    <rPh sb="5" eb="8">
      <t>ショウメイショ</t>
    </rPh>
    <rPh sb="8" eb="9">
      <t>オヨ</t>
    </rPh>
    <rPh sb="10" eb="12">
      <t>ブスウ</t>
    </rPh>
    <rPh sb="13" eb="15">
      <t>ニュウリョク</t>
    </rPh>
    <phoneticPr fontId="1"/>
  </si>
  <si>
    <t>※希望する学校名をチェックしてください</t>
    <rPh sb="1" eb="3">
      <t>キボウ</t>
    </rPh>
    <rPh sb="5" eb="7">
      <t>ガッコウ</t>
    </rPh>
    <rPh sb="7" eb="8">
      <t>メイ</t>
    </rPh>
    <phoneticPr fontId="1"/>
  </si>
  <si>
    <t>(昼間に連絡の取れるもの)</t>
    <rPh sb="1" eb="3">
      <t>ヒルマ</t>
    </rPh>
    <rPh sb="4" eb="6">
      <t>レンラク</t>
    </rPh>
    <rPh sb="7" eb="8">
      <t>ト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</si>
  <si>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</si>
  <si>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</si>
  <si>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申込日</t>
    <rPh sb="0" eb="3">
      <t>モウシコミビ</t>
    </rPh>
    <phoneticPr fontId="1"/>
  </si>
  <si>
    <t>6　以下の証明書の発行を希望</t>
    <rPh sb="2" eb="4">
      <t>イカ</t>
    </rPh>
    <rPh sb="5" eb="8">
      <t>ショウメイショ</t>
    </rPh>
    <rPh sb="9" eb="11">
      <t>ハッコウ</t>
    </rPh>
    <rPh sb="12" eb="14">
      <t>キボウ</t>
    </rPh>
    <phoneticPr fontId="1"/>
  </si>
  <si>
    <t>小計</t>
    <rPh sb="0" eb="2">
      <t>ショウケイ</t>
    </rPh>
    <phoneticPr fontId="1"/>
  </si>
  <si>
    <t>1　氏      　名</t>
    <rPh sb="2" eb="3">
      <t>シ</t>
    </rPh>
    <rPh sb="10" eb="11">
      <t>ナ</t>
    </rPh>
    <phoneticPr fontId="1"/>
  </si>
  <si>
    <t>3　住　      所</t>
    <rPh sb="2" eb="3">
      <t>ジュウ</t>
    </rPh>
    <rPh sb="10" eb="11">
      <t>ショ</t>
    </rPh>
    <phoneticPr fontId="1"/>
  </si>
  <si>
    <t>（旧姓）</t>
    <rPh sb="1" eb="3">
      <t>キュウセイ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</si>
</sst>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right" vertical="center"/>
    </xf>
    <xf numFmtId="3" fontId="0" fillId="0" borderId="7" xfId="0" applyNumberFormat="1" applyBorder="1">
      <alignment vertical="center"/>
    </xf>
    <xf numFmtId="3" fontId="0" fillId="0" borderId="4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30" xfId="0" applyBorder="1">
      <alignment vertical="center"/>
    </xf>
    <xf numFmtId="0" fontId="8" fillId="0" borderId="0" xfId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3" fontId="0" fillId="0" borderId="29" xfId="0" applyNumberFormat="1" applyBorder="1">
      <alignment vertical="center"/>
    </xf>
    <xf numFmtId="0" fontId="0" fillId="0" borderId="8" xfId="0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49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22</xdr:row>
          <xdr:rowOff>83820</xdr:rowOff>
        </xdr:from>
        <xdr:to>
          <xdr:col>1</xdr:col>
          <xdr:colOff>327660</xdr:colOff>
          <xdr:row>22</xdr:row>
          <xdr:rowOff>320040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23</xdr:row>
          <xdr:rowOff>60960</xdr:rowOff>
        </xdr:from>
        <xdr:to>
          <xdr:col>1</xdr:col>
          <xdr:colOff>327660</xdr:colOff>
          <xdr:row>23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24</xdr:row>
          <xdr:rowOff>60960</xdr:rowOff>
        </xdr:from>
        <xdr:to>
          <xdr:col>1</xdr:col>
          <xdr:colOff>312420</xdr:colOff>
          <xdr:row>24</xdr:row>
          <xdr:rowOff>297180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25</xdr:row>
          <xdr:rowOff>76200</xdr:rowOff>
        </xdr:from>
        <xdr:to>
          <xdr:col>1</xdr:col>
          <xdr:colOff>304800</xdr:colOff>
          <xdr:row>25</xdr:row>
          <xdr:rowOff>312420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17</xdr:row>
          <xdr:rowOff>99060</xdr:rowOff>
        </xdr:from>
        <xdr:to>
          <xdr:col>1</xdr:col>
          <xdr:colOff>358140</xdr:colOff>
          <xdr:row>17</xdr:row>
          <xdr:rowOff>388620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</xdr:row>
          <xdr:rowOff>106680</xdr:rowOff>
        </xdr:from>
        <xdr:to>
          <xdr:col>1</xdr:col>
          <xdr:colOff>350520</xdr:colOff>
          <xdr:row>18</xdr:row>
          <xdr:rowOff>335280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FE341-85B7-42BF-8A19-2F2D1B2C339C}">
  <dimension ref="A1:R33"/>
  <sheetViews>
    <sheetView tabSelected="1" view="pageBreakPreview" zoomScale="145" zoomScaleNormal="100" zoomScaleSheetLayoutView="145" workbookViewId="0">
      <selection activeCell="R8" sqref="R8"/>
    </sheetView>
  </sheetViews>
  <sheetFormatPr defaultRowHeight="18" x14ac:dyDescent="0.45"/>
  <cols>
    <col min="1" max="1" width="16.5" customWidth="1"/>
    <col min="2" max="2" width="6.19921875" customWidth="1"/>
    <col min="3" max="3" width="7.5" customWidth="1"/>
    <col min="4" max="4" width="2.8984375" customWidth="1"/>
    <col min="5" max="5" width="10" customWidth="1"/>
    <col min="6" max="6" width="2.5" customWidth="1"/>
    <col min="7" max="7" width="9.59765625" customWidth="1"/>
    <col min="8" max="8" width="3.19921875" customWidth="1"/>
    <col min="9" max="9" width="9.59765625" customWidth="1"/>
    <col min="10" max="12" width="3.19921875" customWidth="1"/>
    <col min="13" max="13" width="3.296875" customWidth="1"/>
    <col min="14" max="17" width="3.19921875" customWidth="1"/>
  </cols>
  <sheetData>
    <row r="1" spans="1:14" ht="49.8" customHeight="1" x14ac:dyDescent="0.45">
      <c r="A1" s="78" t="s">
        <v>19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2" customHeight="1" x14ac:dyDescent="0.45">
      <c r="E2" s="81"/>
      <c r="F2" s="81"/>
      <c r="G2" s="31"/>
      <c r="H2" s="31"/>
      <c r="I2" s="47" t="s">
        <v>26</v>
      </c>
      <c r="J2" s="47"/>
    </row>
    <row r="3" spans="1:14" ht="24.6" customHeight="1" x14ac:dyDescent="0.45">
      <c r="A3" s="15"/>
      <c r="C3" s="31"/>
      <c r="D3" s="31"/>
      <c r="E3" s="79"/>
      <c r="F3" s="80"/>
      <c r="G3" s="32"/>
      <c r="H3" s="32"/>
      <c r="I3" s="40"/>
      <c r="J3" s="33" t="s">
        <v>2</v>
      </c>
      <c r="K3" s="41"/>
      <c r="L3" s="33" t="s">
        <v>24</v>
      </c>
      <c r="M3" s="41"/>
      <c r="N3" s="33" t="s">
        <v>25</v>
      </c>
    </row>
    <row r="4" spans="1:14" ht="12" customHeight="1" x14ac:dyDescent="0.45">
      <c r="A4" s="46"/>
      <c r="G4" s="14"/>
    </row>
    <row r="5" spans="1:14" ht="24.6" customHeight="1" x14ac:dyDescent="0.45">
      <c r="A5" t="s">
        <v>29</v>
      </c>
      <c r="C5" s="85"/>
      <c r="D5" s="85"/>
      <c r="E5" s="85"/>
      <c r="F5" s="85"/>
      <c r="G5" s="85"/>
      <c r="H5" s="2"/>
      <c r="I5" t="s">
        <v>31</v>
      </c>
      <c r="J5" s="93"/>
      <c r="K5" s="93"/>
      <c r="L5" s="93"/>
      <c r="M5" s="93"/>
    </row>
    <row r="6" spans="1:14" ht="12" customHeight="1" x14ac:dyDescent="0.45"/>
    <row r="7" spans="1:14" ht="24.6" customHeight="1" x14ac:dyDescent="0.45">
      <c r="A7" t="s">
        <v>13</v>
      </c>
      <c r="C7" s="49"/>
      <c r="D7" s="49"/>
      <c r="E7" s="49"/>
      <c r="F7" t="s">
        <v>2</v>
      </c>
      <c r="G7" s="42"/>
      <c r="H7" s="3"/>
      <c r="I7" t="s">
        <v>3</v>
      </c>
    </row>
    <row r="8" spans="1:14" ht="12" customHeight="1" x14ac:dyDescent="0.45"/>
    <row r="9" spans="1:14" ht="24.6" customHeight="1" x14ac:dyDescent="0.45">
      <c r="A9" t="s">
        <v>30</v>
      </c>
      <c r="B9" s="13" t="s">
        <v>4</v>
      </c>
      <c r="C9" s="43"/>
      <c r="D9" t="s">
        <v>5</v>
      </c>
      <c r="E9" s="43"/>
    </row>
    <row r="10" spans="1:14" ht="24.6" customHeight="1" x14ac:dyDescent="0.45">
      <c r="B10" s="4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ht="12" customHeight="1" x14ac:dyDescent="0.45"/>
    <row r="12" spans="1:14" ht="24.6" customHeight="1" x14ac:dyDescent="0.45">
      <c r="A12" t="s">
        <v>14</v>
      </c>
      <c r="B12" s="45"/>
      <c r="C12" s="43"/>
      <c r="D12" t="s">
        <v>5</v>
      </c>
      <c r="E12" s="43"/>
      <c r="F12" t="s">
        <v>5</v>
      </c>
      <c r="G12" s="49"/>
      <c r="H12" s="49"/>
      <c r="I12" s="47"/>
      <c r="J12" s="47"/>
      <c r="K12" s="47"/>
      <c r="L12" s="47"/>
      <c r="M12" s="47"/>
      <c r="N12" s="47"/>
    </row>
    <row r="13" spans="1:14" ht="12" customHeight="1" x14ac:dyDescent="0.45">
      <c r="A13" s="30" t="s">
        <v>23</v>
      </c>
    </row>
    <row r="14" spans="1:14" ht="24.6" customHeight="1" x14ac:dyDescent="0.45">
      <c r="A14" t="s">
        <v>15</v>
      </c>
      <c r="B14" s="4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ht="12" customHeight="1" x14ac:dyDescent="0.45">
      <c r="B15" s="12"/>
      <c r="C15" s="12"/>
      <c r="D15" s="12"/>
      <c r="E15" s="12"/>
      <c r="F15" s="12"/>
      <c r="G15" s="12"/>
      <c r="H15" s="12"/>
      <c r="I15" s="12"/>
      <c r="J15" s="12"/>
      <c r="N15" s="29"/>
    </row>
    <row r="16" spans="1:14" ht="24.6" customHeight="1" x14ac:dyDescent="0.45">
      <c r="A16" t="s">
        <v>27</v>
      </c>
    </row>
    <row r="17" spans="1:18" ht="24.6" customHeight="1" thickBot="1" x14ac:dyDescent="0.5">
      <c r="B17" s="82" t="s">
        <v>22</v>
      </c>
      <c r="C17" s="83"/>
      <c r="D17" s="83"/>
      <c r="E17" s="83"/>
      <c r="F17" s="83"/>
      <c r="G17" s="83"/>
      <c r="H17" s="83"/>
      <c r="I17" s="84"/>
      <c r="J17" s="84"/>
      <c r="K17" s="84"/>
      <c r="L17" s="84"/>
      <c r="M17" s="84"/>
      <c r="N17" s="84"/>
      <c r="O17" s="1"/>
    </row>
    <row r="18" spans="1:18" ht="37.200000000000003" customHeight="1" thickBot="1" x14ac:dyDescent="0.5">
      <c r="B18" s="18"/>
      <c r="C18" s="86" t="s">
        <v>0</v>
      </c>
      <c r="D18" s="87"/>
      <c r="E18" s="87"/>
      <c r="F18" s="87"/>
      <c r="G18" s="87"/>
      <c r="H18" s="19"/>
      <c r="I18" s="5"/>
      <c r="J18" s="1"/>
      <c r="N18" s="1"/>
    </row>
    <row r="19" spans="1:18" ht="37.200000000000003" customHeight="1" thickBot="1" x14ac:dyDescent="0.5">
      <c r="B19" s="18"/>
      <c r="C19" s="86" t="s">
        <v>1</v>
      </c>
      <c r="D19" s="87"/>
      <c r="E19" s="87"/>
      <c r="F19" s="87"/>
      <c r="G19" s="87"/>
      <c r="H19" s="19"/>
    </row>
    <row r="20" spans="1:18" ht="37.200000000000003" customHeight="1" x14ac:dyDescent="0.45">
      <c r="B20" s="1"/>
      <c r="C20" s="38"/>
      <c r="D20" s="39"/>
      <c r="E20" s="39"/>
      <c r="F20" s="39"/>
      <c r="G20" s="39"/>
      <c r="H20" s="34"/>
    </row>
    <row r="21" spans="1:18" ht="24.6" customHeight="1" thickBot="1" x14ac:dyDescent="0.5">
      <c r="B21" s="74" t="s">
        <v>21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spans="1:18" ht="31.2" customHeight="1" thickBot="1" x14ac:dyDescent="0.5">
      <c r="B22" s="50" t="s">
        <v>10</v>
      </c>
      <c r="C22" s="51"/>
      <c r="D22" s="51"/>
      <c r="E22" s="51"/>
      <c r="F22" s="52"/>
      <c r="G22" s="53" t="s">
        <v>16</v>
      </c>
      <c r="H22" s="53"/>
      <c r="I22" s="59" t="s">
        <v>12</v>
      </c>
      <c r="J22" s="59"/>
      <c r="K22" s="88" t="s">
        <v>28</v>
      </c>
      <c r="L22" s="51"/>
      <c r="M22" s="51"/>
      <c r="N22" s="35"/>
      <c r="O22" s="5"/>
    </row>
    <row r="23" spans="1:18" ht="31.2" customHeight="1" thickTop="1" x14ac:dyDescent="0.45">
      <c r="B23" s="20"/>
      <c r="C23" s="62" t="s">
        <v>7</v>
      </c>
      <c r="D23" s="62"/>
      <c r="E23" s="62"/>
      <c r="F23" s="63"/>
      <c r="G23" s="11"/>
      <c r="H23" s="10" t="s">
        <v>17</v>
      </c>
      <c r="I23" s="8">
        <v>1000</v>
      </c>
      <c r="J23" s="6" t="s">
        <v>11</v>
      </c>
      <c r="K23" s="89">
        <f>G23*I23</f>
        <v>0</v>
      </c>
      <c r="L23" s="90"/>
      <c r="M23" s="90"/>
      <c r="N23" s="21" t="s">
        <v>11</v>
      </c>
      <c r="O23" s="5"/>
      <c r="R23" s="1"/>
    </row>
    <row r="24" spans="1:18" ht="31.2" customHeight="1" x14ac:dyDescent="0.45">
      <c r="B24" s="22"/>
      <c r="C24" s="64" t="s">
        <v>6</v>
      </c>
      <c r="D24" s="65"/>
      <c r="E24" s="65"/>
      <c r="F24" s="65"/>
      <c r="G24" s="7"/>
      <c r="H24" s="10" t="s">
        <v>17</v>
      </c>
      <c r="I24" s="9">
        <v>1000</v>
      </c>
      <c r="J24" s="4" t="s">
        <v>11</v>
      </c>
      <c r="K24" s="91">
        <f>G24*I24</f>
        <v>0</v>
      </c>
      <c r="L24" s="92"/>
      <c r="M24" s="92"/>
      <c r="N24" s="23" t="s">
        <v>11</v>
      </c>
      <c r="O24" s="5"/>
    </row>
    <row r="25" spans="1:18" ht="31.2" customHeight="1" x14ac:dyDescent="0.45">
      <c r="B25" s="22"/>
      <c r="C25" s="64" t="s">
        <v>8</v>
      </c>
      <c r="D25" s="65"/>
      <c r="E25" s="65"/>
      <c r="F25" s="65"/>
      <c r="G25" s="7"/>
      <c r="H25" s="10" t="s">
        <v>17</v>
      </c>
      <c r="I25" s="9">
        <v>2000</v>
      </c>
      <c r="J25" s="4" t="s">
        <v>11</v>
      </c>
      <c r="K25" s="91">
        <f>G25*I25</f>
        <v>0</v>
      </c>
      <c r="L25" s="92"/>
      <c r="M25" s="92"/>
      <c r="N25" s="23" t="s">
        <v>11</v>
      </c>
      <c r="O25" s="5"/>
    </row>
    <row r="26" spans="1:18" ht="31.2" customHeight="1" thickBot="1" x14ac:dyDescent="0.5">
      <c r="B26" s="24"/>
      <c r="C26" s="72" t="s">
        <v>9</v>
      </c>
      <c r="D26" s="73"/>
      <c r="E26" s="73"/>
      <c r="F26" s="73"/>
      <c r="G26" s="25"/>
      <c r="H26" s="26" t="s">
        <v>17</v>
      </c>
      <c r="I26" s="36">
        <v>2000</v>
      </c>
      <c r="J26" s="37" t="s">
        <v>11</v>
      </c>
      <c r="K26" s="76">
        <f>G26*I26</f>
        <v>0</v>
      </c>
      <c r="L26" s="77"/>
      <c r="M26" s="77"/>
      <c r="N26" s="27" t="s">
        <v>11</v>
      </c>
      <c r="O26" s="5"/>
    </row>
    <row r="27" spans="1:18" ht="19.8" customHeight="1" x14ac:dyDescent="0.45">
      <c r="C27" s="54"/>
      <c r="D27" s="55"/>
      <c r="E27" s="55"/>
      <c r="F27" s="56"/>
      <c r="G27" s="1"/>
      <c r="H27" s="1"/>
      <c r="I27" s="57" t="s">
        <v>18</v>
      </c>
      <c r="J27" s="58"/>
      <c r="K27" s="68">
        <f>K23+K24+K25+K26+600</f>
        <v>600</v>
      </c>
      <c r="L27" s="69"/>
      <c r="M27" s="69"/>
      <c r="N27" s="66" t="s">
        <v>11</v>
      </c>
    </row>
    <row r="28" spans="1:18" ht="11.4" customHeight="1" thickBot="1" x14ac:dyDescent="0.5">
      <c r="C28" s="16"/>
      <c r="D28" s="17"/>
      <c r="E28" s="17"/>
      <c r="F28" s="17"/>
      <c r="G28" s="17"/>
      <c r="H28" s="17"/>
      <c r="I28" s="60" t="s">
        <v>20</v>
      </c>
      <c r="J28" s="61"/>
      <c r="K28" s="70"/>
      <c r="L28" s="71"/>
      <c r="M28" s="71"/>
      <c r="N28" s="67"/>
    </row>
    <row r="29" spans="1:18" ht="51" customHeight="1" x14ac:dyDescent="0.45">
      <c r="C29" s="12"/>
      <c r="D29" s="12"/>
      <c r="E29" s="12"/>
      <c r="F29" s="12"/>
      <c r="G29" s="12"/>
      <c r="H29" s="12"/>
      <c r="I29" s="12"/>
    </row>
    <row r="30" spans="1:18" ht="18.600000000000001" customHeight="1" x14ac:dyDescent="0.45">
      <c r="A30" s="14"/>
      <c r="B30" s="14"/>
      <c r="C30" s="47"/>
      <c r="D30" s="47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8" ht="18.600000000000001" customHeight="1" x14ac:dyDescent="0.45"/>
    <row r="33" spans="4:4" x14ac:dyDescent="0.45">
      <c r="D33" s="28"/>
    </row>
  </sheetData>
  <mergeCells count="34">
    <mergeCell ref="K25:M25"/>
    <mergeCell ref="J5:M5"/>
    <mergeCell ref="K26:M26"/>
    <mergeCell ref="A1:N1"/>
    <mergeCell ref="E3:F3"/>
    <mergeCell ref="E2:F2"/>
    <mergeCell ref="B17:N17"/>
    <mergeCell ref="I2:J2"/>
    <mergeCell ref="C5:G5"/>
    <mergeCell ref="C7:E7"/>
    <mergeCell ref="C18:G18"/>
    <mergeCell ref="C19:G19"/>
    <mergeCell ref="C10:N10"/>
    <mergeCell ref="C14:N14"/>
    <mergeCell ref="C25:F25"/>
    <mergeCell ref="K22:M22"/>
    <mergeCell ref="K23:M23"/>
    <mergeCell ref="K24:M24"/>
    <mergeCell ref="C30:D30"/>
    <mergeCell ref="E30:N30"/>
    <mergeCell ref="G12:H12"/>
    <mergeCell ref="I12:N12"/>
    <mergeCell ref="B22:F22"/>
    <mergeCell ref="G22:H22"/>
    <mergeCell ref="C27:F27"/>
    <mergeCell ref="I27:J27"/>
    <mergeCell ref="I22:J22"/>
    <mergeCell ref="I28:J28"/>
    <mergeCell ref="C23:F23"/>
    <mergeCell ref="C24:F24"/>
    <mergeCell ref="N27:N28"/>
    <mergeCell ref="K27:M28"/>
    <mergeCell ref="C26:F26"/>
    <mergeCell ref="B21:N2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129540</xdr:colOff>
                    <xdr:row>22</xdr:row>
                    <xdr:rowOff>83820</xdr:rowOff>
                  </from>
                  <to>
                    <xdr:col>1</xdr:col>
                    <xdr:colOff>327660</xdr:colOff>
                    <xdr:row>22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129540</xdr:colOff>
                    <xdr:row>23</xdr:row>
                    <xdr:rowOff>60960</xdr:rowOff>
                  </from>
                  <to>
                    <xdr:col>1</xdr:col>
                    <xdr:colOff>327660</xdr:colOff>
                    <xdr:row>23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114300</xdr:colOff>
                    <xdr:row>24</xdr:row>
                    <xdr:rowOff>60960</xdr:rowOff>
                  </from>
                  <to>
                    <xdr:col>1</xdr:col>
                    <xdr:colOff>312420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</xdr:col>
                    <xdr:colOff>106680</xdr:colOff>
                    <xdr:row>25</xdr:row>
                    <xdr:rowOff>76200</xdr:rowOff>
                  </from>
                  <to>
                    <xdr:col>1</xdr:col>
                    <xdr:colOff>304800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</xdr:col>
                    <xdr:colOff>144780</xdr:colOff>
                    <xdr:row>17</xdr:row>
                    <xdr:rowOff>99060</xdr:rowOff>
                  </from>
                  <to>
                    <xdr:col>1</xdr:col>
                    <xdr:colOff>358140</xdr:colOff>
                    <xdr:row>17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</xdr:col>
                    <xdr:colOff>152400</xdr:colOff>
                    <xdr:row>18</xdr:row>
                    <xdr:rowOff>106680</xdr:rowOff>
                  </from>
                  <to>
                    <xdr:col>1</xdr:col>
                    <xdr:colOff>350520</xdr:colOff>
                    <xdr:row>18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証明書発行願</vt:lpstr>
      <vt:lpstr>証明書発行願!Print_Area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和田野元美</dc:creator>
  <cp:lastModifiedBy>和田野元美</cp:lastModifiedBy>
  <cp:lastPrinted>2023-04-26T00:39:25Z</cp:lastPrinted>
  <dcterms:created xsi:type="dcterms:W3CDTF">2023-04-19T04:14:18Z</dcterms:created>
  <dcterms:modified xsi:type="dcterms:W3CDTF">2025-03-12T04:22:57Z</dcterms:modified>
</cp:coreProperties>
</file>