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2" documentId="13_ncr:1_{0E2CFBC3-8CCD-447B-86B0-152B05C07E37}" xr6:coauthVersionLast="47" xr6:coauthVersionMax="47" xr10:uidLastSave="{8210013C-5CAA-42EA-B092-2FC5BF689787}"/>
  <bookViews>
    <workbookView xWindow="-120" yWindow="-120" windowWidth="29040" windowHeight="15720" firstSheet="1" activeTab="1" xr2:uid="{00000000-000D-0000-FFFF-FFFF00000000}"/>
  </bookViews>
  <sheets>
    <sheet name="H30計画 (救護講習担当者会議資料)" sheetId="12" state="hidden" r:id="rId1"/>
    <sheet name="R7計画 " sheetId="14" r:id="rId2"/>
    <sheet name="R7計画 （調整中ver.）" sheetId="13" r:id="rId3"/>
    <sheet name="H29実績 (Ｈ28比較)" sheetId="11" state="hidden" r:id="rId4"/>
    <sheet name="１案" sheetId="1" state="hidden" r:id="rId5"/>
  </sheets>
  <definedNames>
    <definedName name="_xlnm.Print_Area" localSheetId="4">'１案'!$A$1:$I$96</definedName>
    <definedName name="_xlnm.Print_Area" localSheetId="3">'H29実績 (Ｈ28比較)'!$A$1:$X$97</definedName>
    <definedName name="_xlnm.Print_Area" localSheetId="0">'H30計画 (救護講習担当者会議資料)'!$A$1:$K$133</definedName>
    <definedName name="_xlnm.Print_Area" localSheetId="1">'R7計画 '!$A$1:$K$97</definedName>
    <definedName name="_xlnm.Print_Area" localSheetId="2">'R7計画 （調整中ver.）'!$A$1:$K$118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4" l="1"/>
  <c r="F18" i="14"/>
  <c r="D47" i="14"/>
  <c r="D38" i="14"/>
  <c r="D17" i="14"/>
  <c r="D16" i="14"/>
  <c r="D15" i="14"/>
  <c r="D73" i="14"/>
  <c r="D72" i="14"/>
  <c r="D66" i="14"/>
  <c r="D58" i="14"/>
  <c r="D57" i="14"/>
  <c r="D56" i="14"/>
  <c r="D54" i="14"/>
  <c r="F49" i="14"/>
  <c r="D49" i="14"/>
  <c r="F48" i="14"/>
  <c r="D48" i="14"/>
  <c r="F47" i="14"/>
  <c r="F46" i="14"/>
  <c r="D46" i="14"/>
  <c r="F45" i="14"/>
  <c r="D45" i="14"/>
  <c r="F44" i="14"/>
  <c r="D44" i="14"/>
  <c r="F43" i="14"/>
  <c r="D43" i="14"/>
  <c r="F42" i="14"/>
  <c r="D42" i="14"/>
  <c r="F40" i="14"/>
  <c r="D40" i="14"/>
  <c r="D39" i="14"/>
  <c r="F38" i="14"/>
  <c r="D37" i="14"/>
  <c r="F36" i="14"/>
  <c r="D36" i="14"/>
  <c r="D35" i="14"/>
  <c r="F34" i="14"/>
  <c r="D34" i="14"/>
  <c r="F33" i="14"/>
  <c r="D33" i="14"/>
  <c r="F32" i="14"/>
  <c r="D32" i="14"/>
  <c r="F31" i="14"/>
  <c r="D31" i="14"/>
  <c r="F30" i="14"/>
  <c r="D30" i="14"/>
  <c r="F29" i="14"/>
  <c r="D29" i="14"/>
  <c r="F28" i="14"/>
  <c r="D28" i="14"/>
  <c r="F27" i="14"/>
  <c r="D27" i="14"/>
  <c r="F26" i="14"/>
  <c r="D26" i="14"/>
  <c r="F25" i="14"/>
  <c r="D25" i="14"/>
  <c r="F24" i="14"/>
  <c r="D24" i="14"/>
  <c r="F23" i="14"/>
  <c r="D23" i="14"/>
  <c r="D22" i="14"/>
  <c r="D21" i="14"/>
  <c r="D20" i="14"/>
  <c r="D19" i="14"/>
  <c r="D18" i="14"/>
  <c r="D14" i="14"/>
  <c r="D13" i="14"/>
  <c r="D12" i="14"/>
  <c r="D11" i="14"/>
  <c r="D10" i="14"/>
  <c r="D9" i="14"/>
  <c r="D8" i="14"/>
  <c r="D7" i="14"/>
  <c r="D6" i="14"/>
  <c r="D5" i="14"/>
  <c r="K101" i="13"/>
  <c r="D101" i="13"/>
  <c r="D96" i="13"/>
  <c r="D95" i="13"/>
  <c r="D94" i="13"/>
  <c r="D93" i="13"/>
  <c r="D92" i="13"/>
  <c r="D91" i="13"/>
  <c r="D90" i="13"/>
  <c r="D89" i="13"/>
  <c r="D88" i="13"/>
  <c r="D87" i="13"/>
  <c r="D86" i="13"/>
  <c r="D80" i="13"/>
  <c r="D79" i="13"/>
  <c r="D78" i="13"/>
  <c r="D77" i="13"/>
  <c r="D76" i="13"/>
  <c r="D75" i="13"/>
  <c r="D74" i="13"/>
  <c r="D73" i="13"/>
  <c r="D72" i="13"/>
  <c r="K66" i="13"/>
  <c r="D66" i="13"/>
  <c r="K65" i="13"/>
  <c r="K64" i="13"/>
  <c r="D64" i="13"/>
  <c r="K63" i="13"/>
  <c r="D63" i="13"/>
  <c r="K62" i="13"/>
  <c r="D62" i="13"/>
  <c r="K61" i="13"/>
  <c r="K60" i="13"/>
  <c r="D60" i="13"/>
  <c r="K55" i="13"/>
  <c r="F55" i="13"/>
  <c r="D55" i="13"/>
  <c r="K54" i="13"/>
  <c r="F54" i="13"/>
  <c r="D54" i="13"/>
  <c r="K53" i="13"/>
  <c r="F53" i="13"/>
  <c r="D53" i="13"/>
  <c r="K52" i="13"/>
  <c r="F52" i="13"/>
  <c r="D52" i="13"/>
  <c r="K51" i="13"/>
  <c r="F51" i="13"/>
  <c r="D51" i="13"/>
  <c r="K50" i="13"/>
  <c r="F50" i="13"/>
  <c r="D50" i="13"/>
  <c r="K49" i="13"/>
  <c r="F49" i="13"/>
  <c r="D49" i="13"/>
  <c r="K48" i="13"/>
  <c r="F48" i="13"/>
  <c r="D48" i="13"/>
  <c r="K47" i="13"/>
  <c r="F47" i="13"/>
  <c r="D47" i="13"/>
  <c r="F45" i="13"/>
  <c r="D45" i="13"/>
  <c r="D44" i="13"/>
  <c r="F43" i="13"/>
  <c r="D43" i="13"/>
  <c r="D42" i="13"/>
  <c r="F41" i="13"/>
  <c r="D41" i="13"/>
  <c r="D40" i="13"/>
  <c r="F39" i="13"/>
  <c r="D39" i="13"/>
  <c r="K38" i="13"/>
  <c r="F38" i="13"/>
  <c r="D38" i="13"/>
  <c r="K37" i="13"/>
  <c r="F37" i="13"/>
  <c r="D37" i="13"/>
  <c r="K36" i="13"/>
  <c r="F36" i="13"/>
  <c r="D36" i="13"/>
  <c r="K35" i="13"/>
  <c r="F35" i="13"/>
  <c r="D35" i="13"/>
  <c r="K34" i="13"/>
  <c r="F34" i="13"/>
  <c r="D34" i="13"/>
  <c r="K33" i="13"/>
  <c r="F33" i="13"/>
  <c r="D33" i="13"/>
  <c r="K32" i="13"/>
  <c r="F32" i="13"/>
  <c r="D32" i="13"/>
  <c r="K31" i="13"/>
  <c r="F31" i="13"/>
  <c r="D31" i="13"/>
  <c r="K30" i="13"/>
  <c r="F30" i="13"/>
  <c r="D30" i="13"/>
  <c r="K29" i="13"/>
  <c r="F29" i="13"/>
  <c r="D29" i="13"/>
  <c r="K28" i="13"/>
  <c r="F28" i="13"/>
  <c r="D28" i="13"/>
  <c r="K27" i="13"/>
  <c r="F27" i="13"/>
  <c r="D27" i="13"/>
  <c r="K26" i="13"/>
  <c r="D26" i="13"/>
  <c r="K25" i="13"/>
  <c r="D25" i="13"/>
  <c r="K24" i="13"/>
  <c r="D24" i="13"/>
  <c r="K23" i="13"/>
  <c r="D23" i="13"/>
  <c r="K22" i="13"/>
  <c r="D22" i="13"/>
  <c r="K21" i="13"/>
  <c r="D21" i="13"/>
  <c r="K20" i="13"/>
  <c r="D20" i="13"/>
  <c r="K19" i="13"/>
  <c r="D19" i="13"/>
  <c r="K18" i="13"/>
  <c r="D18" i="13"/>
  <c r="K15" i="13"/>
  <c r="K14" i="13"/>
  <c r="D14" i="13"/>
  <c r="K13" i="13"/>
  <c r="D13" i="13"/>
  <c r="K12" i="13"/>
  <c r="D12" i="13"/>
  <c r="K11" i="13"/>
  <c r="D11" i="13"/>
  <c r="K10" i="13"/>
  <c r="D10" i="13"/>
  <c r="K9" i="13"/>
  <c r="D9" i="13"/>
  <c r="K8" i="13"/>
  <c r="D8" i="13"/>
  <c r="K7" i="13"/>
  <c r="D7" i="13"/>
  <c r="K6" i="13"/>
  <c r="D6" i="13"/>
  <c r="K5" i="13"/>
  <c r="D5" i="13"/>
  <c r="D132" i="12"/>
  <c r="D131" i="12"/>
  <c r="D130" i="12"/>
  <c r="D129" i="12"/>
  <c r="D128" i="12"/>
  <c r="D127" i="12"/>
  <c r="D126" i="12"/>
  <c r="D125" i="12"/>
  <c r="D124" i="12"/>
  <c r="D123" i="12"/>
  <c r="D122" i="12"/>
  <c r="D116" i="12"/>
  <c r="D115" i="12"/>
  <c r="D114" i="12"/>
  <c r="D113" i="12"/>
  <c r="D112" i="12"/>
  <c r="D111" i="12"/>
  <c r="D110" i="12"/>
  <c r="D109" i="12"/>
  <c r="D108" i="12"/>
  <c r="K102" i="12"/>
  <c r="D102" i="12"/>
  <c r="K101" i="12"/>
  <c r="D101" i="12"/>
  <c r="K100" i="12"/>
  <c r="D100" i="12"/>
  <c r="K99" i="12"/>
  <c r="D99" i="12"/>
  <c r="K98" i="12"/>
  <c r="D98" i="12"/>
  <c r="K97" i="12"/>
  <c r="D97" i="12"/>
  <c r="K96" i="12"/>
  <c r="D96" i="12"/>
  <c r="K95" i="12"/>
  <c r="D95" i="12"/>
  <c r="K94" i="12"/>
  <c r="D94" i="12"/>
  <c r="K93" i="12"/>
  <c r="D93" i="12"/>
  <c r="K92" i="12"/>
  <c r="D92" i="12"/>
  <c r="K86" i="12"/>
  <c r="D86" i="12"/>
  <c r="K85" i="12"/>
  <c r="D85" i="12"/>
  <c r="K84" i="12"/>
  <c r="D84" i="12"/>
  <c r="K83" i="12"/>
  <c r="D83" i="12"/>
  <c r="K82" i="12"/>
  <c r="D82" i="12"/>
  <c r="K81" i="12"/>
  <c r="D81" i="12"/>
  <c r="K80" i="12"/>
  <c r="D80" i="12"/>
  <c r="K79" i="12"/>
  <c r="D79" i="12"/>
  <c r="K78" i="12"/>
  <c r="D78" i="12"/>
  <c r="K77" i="12"/>
  <c r="D77" i="12"/>
  <c r="K76" i="12"/>
  <c r="D76" i="12"/>
  <c r="K75" i="12"/>
  <c r="D75" i="12"/>
  <c r="K74" i="12"/>
  <c r="D74" i="12"/>
  <c r="K73" i="12"/>
  <c r="D73" i="12"/>
  <c r="K72" i="12"/>
  <c r="D72" i="12"/>
  <c r="K71" i="12"/>
  <c r="D71" i="12"/>
  <c r="D66" i="12"/>
  <c r="D65" i="12"/>
  <c r="D64" i="12"/>
  <c r="D63" i="12"/>
  <c r="D62" i="12"/>
  <c r="D61" i="12"/>
  <c r="D60" i="12"/>
  <c r="D59" i="12"/>
  <c r="D58" i="12"/>
  <c r="D57" i="12"/>
  <c r="D56" i="12"/>
  <c r="D55" i="12"/>
  <c r="F54" i="12"/>
  <c r="D54" i="12"/>
  <c r="F53" i="12"/>
  <c r="D53" i="12"/>
  <c r="F52" i="12"/>
  <c r="D52" i="12"/>
  <c r="F51" i="12"/>
  <c r="D51" i="12"/>
  <c r="F49" i="12"/>
  <c r="D49" i="12"/>
  <c r="D48" i="12"/>
  <c r="D47" i="12"/>
  <c r="D46" i="12"/>
  <c r="D45" i="12"/>
  <c r="D44" i="12"/>
  <c r="F43" i="12"/>
  <c r="D43" i="12"/>
  <c r="F42" i="12"/>
  <c r="D42" i="12"/>
  <c r="D41" i="12"/>
  <c r="D40" i="12"/>
  <c r="F39" i="12"/>
  <c r="D39" i="12"/>
  <c r="D38" i="12"/>
  <c r="F37" i="12"/>
  <c r="D37" i="12"/>
  <c r="F36" i="12"/>
  <c r="D36" i="12"/>
  <c r="F35" i="12"/>
  <c r="D35" i="12"/>
  <c r="F34" i="12"/>
  <c r="D34" i="12"/>
  <c r="F33" i="12"/>
  <c r="D33" i="12"/>
  <c r="F32" i="12"/>
  <c r="D32" i="12"/>
  <c r="D31" i="12"/>
  <c r="F30" i="12"/>
  <c r="D30" i="12"/>
  <c r="D29" i="12"/>
  <c r="F28" i="12"/>
  <c r="D28" i="12"/>
  <c r="D27" i="12"/>
  <c r="D26" i="12"/>
  <c r="D25" i="12"/>
  <c r="D24" i="12"/>
  <c r="D23" i="12"/>
  <c r="D22" i="12"/>
  <c r="D21" i="12"/>
  <c r="D20" i="12"/>
  <c r="D19" i="12"/>
  <c r="D18" i="12"/>
  <c r="D17" i="12"/>
  <c r="D16" i="12"/>
  <c r="D15" i="12"/>
  <c r="D11" i="12"/>
  <c r="D10" i="12"/>
  <c r="D9" i="12"/>
  <c r="D8" i="12"/>
  <c r="D7" i="12"/>
  <c r="D6" i="12"/>
  <c r="D5" i="12"/>
  <c r="L92" i="11"/>
  <c r="L93" i="11"/>
  <c r="L94" i="11"/>
  <c r="L95" i="11"/>
  <c r="L91" i="11"/>
  <c r="L86" i="11"/>
  <c r="L88" i="11"/>
  <c r="L89" i="11"/>
  <c r="L90" i="11"/>
  <c r="L85" i="11"/>
  <c r="L76" i="11"/>
  <c r="L77" i="11"/>
  <c r="L78" i="11"/>
  <c r="L79" i="11"/>
  <c r="L75" i="11"/>
  <c r="L74" i="11"/>
  <c r="L69" i="11"/>
  <c r="L70" i="11"/>
  <c r="L71" i="11"/>
  <c r="L72" i="11"/>
  <c r="L73" i="11"/>
  <c r="L68" i="11"/>
  <c r="L55" i="11"/>
  <c r="L58" i="11"/>
  <c r="L61" i="11"/>
  <c r="L52" i="11"/>
  <c r="L49" i="11"/>
  <c r="L50" i="11"/>
  <c r="L51" i="11"/>
  <c r="L48" i="11"/>
  <c r="L46" i="11"/>
  <c r="L42" i="11"/>
  <c r="L44" i="11"/>
  <c r="L40" i="11"/>
  <c r="L37" i="11"/>
  <c r="L38" i="11"/>
  <c r="L39" i="11"/>
  <c r="L36" i="11"/>
  <c r="L34" i="11"/>
  <c r="L31" i="11"/>
  <c r="L32" i="11"/>
  <c r="L33" i="11"/>
  <c r="L30" i="11"/>
  <c r="L28" i="11"/>
  <c r="L27" i="11"/>
  <c r="L25" i="11"/>
  <c r="L15" i="11"/>
  <c r="L16" i="11"/>
  <c r="L17" i="11"/>
  <c r="L18" i="11"/>
  <c r="L19" i="11"/>
  <c r="L20" i="11"/>
  <c r="L21" i="11"/>
  <c r="L22" i="11"/>
  <c r="L23" i="11"/>
  <c r="L24" i="11"/>
  <c r="L6" i="11"/>
  <c r="L7" i="11"/>
  <c r="L8" i="11"/>
  <c r="L9" i="11"/>
  <c r="L10" i="11"/>
  <c r="L11" i="11"/>
  <c r="L12" i="11"/>
  <c r="L13" i="11"/>
  <c r="L14" i="11"/>
  <c r="L5" i="11"/>
  <c r="K95" i="11"/>
  <c r="K94" i="11"/>
  <c r="K93" i="11"/>
  <c r="K92" i="11"/>
  <c r="K91" i="11"/>
  <c r="K90" i="11"/>
  <c r="K89" i="11"/>
  <c r="K88" i="11"/>
  <c r="K87" i="11"/>
  <c r="K86" i="11"/>
  <c r="K85" i="11"/>
  <c r="K79" i="11"/>
  <c r="K78" i="11"/>
  <c r="K77" i="11"/>
  <c r="K76" i="11"/>
  <c r="K75" i="11"/>
  <c r="K74" i="11"/>
  <c r="K73" i="11"/>
  <c r="K72" i="11"/>
  <c r="K71" i="11"/>
  <c r="K70" i="11"/>
  <c r="K69" i="11"/>
  <c r="K68" i="11"/>
  <c r="K61" i="11"/>
  <c r="K58" i="11"/>
  <c r="K55" i="11"/>
  <c r="K52" i="11"/>
  <c r="K51" i="11"/>
  <c r="K50" i="11"/>
  <c r="K49" i="11"/>
  <c r="K48" i="11"/>
  <c r="K46" i="11"/>
  <c r="K44" i="11"/>
  <c r="K42" i="11"/>
  <c r="K40" i="11"/>
  <c r="K39" i="11"/>
  <c r="K38" i="11"/>
  <c r="K37" i="11"/>
  <c r="K36" i="11"/>
  <c r="K34" i="11"/>
  <c r="K33" i="11"/>
  <c r="K32" i="11"/>
  <c r="K31" i="11"/>
  <c r="K30" i="11"/>
  <c r="K27" i="11"/>
  <c r="K25" i="11"/>
  <c r="K24" i="11"/>
  <c r="K23" i="11"/>
  <c r="K22" i="11"/>
  <c r="K21" i="11"/>
  <c r="K20" i="11"/>
  <c r="K19" i="11"/>
  <c r="K18" i="11"/>
  <c r="K17" i="11"/>
  <c r="K16" i="11"/>
  <c r="K15" i="11"/>
  <c r="K14" i="11"/>
  <c r="K11" i="11"/>
  <c r="K10" i="11"/>
  <c r="K9" i="11"/>
  <c r="K8" i="11"/>
  <c r="K7" i="11"/>
  <c r="K6" i="11"/>
  <c r="K5" i="11"/>
  <c r="J1" i="11"/>
</calcChain>
</file>

<file path=xl/sharedStrings.xml><?xml version="1.0" encoding="utf-8"?>
<sst xmlns="http://schemas.openxmlformats.org/spreadsheetml/2006/main" count="1606" uniqueCount="306">
  <si>
    <t xml:space="preserve">    平成30年度赤十字講習会開催日程（案）</t>
    <rPh sb="4" eb="6">
      <t>ヘイセイ</t>
    </rPh>
    <rPh sb="8" eb="10">
      <t>ネンド</t>
    </rPh>
    <rPh sb="10" eb="13">
      <t>セキジュウジ</t>
    </rPh>
    <rPh sb="13" eb="15">
      <t>コウシュウ</t>
    </rPh>
    <rPh sb="15" eb="16">
      <t>カイ</t>
    </rPh>
    <rPh sb="16" eb="18">
      <t>カイサイ</t>
    </rPh>
    <rPh sb="18" eb="20">
      <t>ニッテイ</t>
    </rPh>
    <rPh sb="21" eb="22">
      <t>アン</t>
    </rPh>
    <phoneticPr fontId="4"/>
  </si>
  <si>
    <t>基　　　礎　　　・　　　養　　　成　　　講　　　習</t>
    <rPh sb="0" eb="1">
      <t>モト</t>
    </rPh>
    <rPh sb="4" eb="5">
      <t>イシズエ</t>
    </rPh>
    <rPh sb="12" eb="13">
      <t>マモル</t>
    </rPh>
    <rPh sb="16" eb="17">
      <t>シゲル</t>
    </rPh>
    <rPh sb="20" eb="21">
      <t>コウ</t>
    </rPh>
    <rPh sb="24" eb="25">
      <t>ナライ</t>
    </rPh>
    <phoneticPr fontId="4"/>
  </si>
  <si>
    <t>人数</t>
    <rPh sb="0" eb="2">
      <t>ニンズウ</t>
    </rPh>
    <phoneticPr fontId="4"/>
  </si>
  <si>
    <t>講習種別</t>
    <rPh sb="0" eb="2">
      <t>コウシュウ</t>
    </rPh>
    <rPh sb="2" eb="4">
      <t>シュベツ</t>
    </rPh>
    <phoneticPr fontId="4"/>
  </si>
  <si>
    <t>日　　　　　程　　　　　　等</t>
    <rPh sb="0" eb="1">
      <t>ヒ</t>
    </rPh>
    <rPh sb="6" eb="7">
      <t>ホド</t>
    </rPh>
    <rPh sb="13" eb="14">
      <t>トウ</t>
    </rPh>
    <phoneticPr fontId="4"/>
  </si>
  <si>
    <t>時間</t>
    <rPh sb="0" eb="2">
      <t>ジカン</t>
    </rPh>
    <phoneticPr fontId="4"/>
  </si>
  <si>
    <t>会場</t>
    <rPh sb="0" eb="2">
      <t>カイジョウ</t>
    </rPh>
    <phoneticPr fontId="4"/>
  </si>
  <si>
    <t>定員(人)</t>
    <rPh sb="0" eb="2">
      <t>テイイン</t>
    </rPh>
    <rPh sb="3" eb="4">
      <t>ニン</t>
    </rPh>
    <phoneticPr fontId="4"/>
  </si>
  <si>
    <t>申込み締切日</t>
    <rPh sb="0" eb="2">
      <t>モウシコ</t>
    </rPh>
    <rPh sb="3" eb="5">
      <t>シメキリ</t>
    </rPh>
    <rPh sb="5" eb="6">
      <t>ヒ</t>
    </rPh>
    <phoneticPr fontId="2"/>
  </si>
  <si>
    <t>申込</t>
    <rPh sb="0" eb="2">
      <t>モウシコ</t>
    </rPh>
    <phoneticPr fontId="4"/>
  </si>
  <si>
    <t>参加</t>
    <rPh sb="0" eb="2">
      <t>サンカ</t>
    </rPh>
    <phoneticPr fontId="4"/>
  </si>
  <si>
    <t>修了</t>
    <rPh sb="0" eb="2">
      <t>シュウリョウ</t>
    </rPh>
    <phoneticPr fontId="4"/>
  </si>
  <si>
    <t>救急法基礎講習　</t>
    <phoneticPr fontId="4"/>
  </si>
  <si>
    <t>平成30年</t>
    <phoneticPr fontId="4"/>
  </si>
  <si>
    <t>10:00～15:30</t>
    <phoneticPr fontId="4"/>
  </si>
  <si>
    <t>日本赤十字社 広島県支部　　　　　　　　　　　　</t>
    <phoneticPr fontId="4"/>
  </si>
  <si>
    <t>金</t>
    <rPh sb="0" eb="1">
      <t>キン</t>
    </rPh>
    <phoneticPr fontId="4"/>
  </si>
  <si>
    <t>18:30～20:45</t>
    <phoneticPr fontId="4"/>
  </si>
  <si>
    <t>13:00～17:30</t>
    <phoneticPr fontId="4"/>
  </si>
  <si>
    <t>三次福祉保健センター</t>
    <rPh sb="0" eb="2">
      <t>ミヨシ</t>
    </rPh>
    <rPh sb="2" eb="4">
      <t>フクシ</t>
    </rPh>
    <rPh sb="4" eb="6">
      <t>ホケン</t>
    </rPh>
    <phoneticPr fontId="4"/>
  </si>
  <si>
    <t>三原赤十字病院</t>
    <rPh sb="0" eb="2">
      <t>ミハラ</t>
    </rPh>
    <rPh sb="2" eb="5">
      <t>セキジュウジ</t>
    </rPh>
    <rPh sb="5" eb="7">
      <t>ビョウイン</t>
    </rPh>
    <phoneticPr fontId="4"/>
  </si>
  <si>
    <t>9:00～13:30</t>
    <phoneticPr fontId="4"/>
  </si>
  <si>
    <t>福山すこやかセンター　　　　　　　　　　　　　　　</t>
    <phoneticPr fontId="4"/>
  </si>
  <si>
    <t>土</t>
    <rPh sb="0" eb="1">
      <t>ツチ</t>
    </rPh>
    <phoneticPr fontId="4"/>
  </si>
  <si>
    <t>庄原赤十字病院</t>
  </si>
  <si>
    <t>東広島市黒瀬屋内プール　　　　　　　</t>
    <rPh sb="0" eb="1">
      <t>ヒガシ</t>
    </rPh>
    <rPh sb="1" eb="3">
      <t>ヒロシマ</t>
    </rPh>
    <rPh sb="3" eb="4">
      <t>シ</t>
    </rPh>
    <rPh sb="4" eb="6">
      <t>クロセ</t>
    </rPh>
    <rPh sb="6" eb="8">
      <t>オクナイ</t>
    </rPh>
    <phoneticPr fontId="4"/>
  </si>
  <si>
    <t>呉市役所　　　　　　　　　　　</t>
    <rPh sb="0" eb="2">
      <t>クレシ</t>
    </rPh>
    <rPh sb="2" eb="4">
      <t>ヤクショ</t>
    </rPh>
    <phoneticPr fontId="4"/>
  </si>
  <si>
    <t>尾道市総合福祉センター</t>
    <rPh sb="0" eb="3">
      <t>オノミチシ</t>
    </rPh>
    <rPh sb="3" eb="5">
      <t>ソウゴウ</t>
    </rPh>
    <rPh sb="5" eb="7">
      <t>フクシ</t>
    </rPh>
    <phoneticPr fontId="4"/>
  </si>
  <si>
    <t>平成31年</t>
    <rPh sb="0" eb="2">
      <t>ヘイセイ</t>
    </rPh>
    <rPh sb="4" eb="5">
      <t>ネン</t>
    </rPh>
    <phoneticPr fontId="4"/>
  </si>
  <si>
    <t>広島市青少年センター　　　　　　　　　　　　　　　</t>
    <rPh sb="0" eb="2">
      <t>ヒロシマ</t>
    </rPh>
    <rPh sb="2" eb="3">
      <t>シ</t>
    </rPh>
    <rPh sb="3" eb="6">
      <t>セイショウネン</t>
    </rPh>
    <phoneticPr fontId="4"/>
  </si>
  <si>
    <r>
      <rPr>
        <sz val="12"/>
        <color theme="1"/>
        <rFont val="ＭＳ Ｐゴシック"/>
        <family val="3"/>
        <charset val="128"/>
        <scheme val="minor"/>
      </rPr>
      <t>救急法救急員養成講習　　　　</t>
    </r>
    <r>
      <rPr>
        <sz val="11"/>
        <color theme="1"/>
        <rFont val="ＭＳ Ｐゴシック"/>
        <family val="2"/>
        <scheme val="minor"/>
      </rPr>
      <t>　　　　　</t>
    </r>
    <phoneticPr fontId="4"/>
  </si>
  <si>
    <t>平成30年</t>
    <rPh sb="0" eb="2">
      <t>ヘイセイ</t>
    </rPh>
    <rPh sb="4" eb="5">
      <t>ネン</t>
    </rPh>
    <phoneticPr fontId="4"/>
  </si>
  <si>
    <t>9:30～16:30</t>
    <phoneticPr fontId="4"/>
  </si>
  <si>
    <t>日本赤十字社 広島県支部　　　　　</t>
    <phoneticPr fontId="4"/>
  </si>
  <si>
    <t>9:30～16:30</t>
    <phoneticPr fontId="2"/>
  </si>
  <si>
    <t>日本赤十字社 広島県支部　</t>
    <phoneticPr fontId="2"/>
  </si>
  <si>
    <t>9:00～17:30</t>
    <phoneticPr fontId="2"/>
  </si>
  <si>
    <t>9:00～17:30</t>
    <phoneticPr fontId="4"/>
  </si>
  <si>
    <t>庄原赤十字病院</t>
    <rPh sb="0" eb="2">
      <t>ショウバラ</t>
    </rPh>
    <rPh sb="2" eb="5">
      <t>セキジュウジ</t>
    </rPh>
    <rPh sb="5" eb="7">
      <t>ビョウイン</t>
    </rPh>
    <phoneticPr fontId="4"/>
  </si>
  <si>
    <t>9:00～17:30</t>
  </si>
  <si>
    <t>三原赤十字病院</t>
    <phoneticPr fontId="4"/>
  </si>
  <si>
    <t>日</t>
    <rPh sb="0" eb="1">
      <t>ヒ</t>
    </rPh>
    <phoneticPr fontId="4"/>
  </si>
  <si>
    <t>10:00～18:30</t>
    <phoneticPr fontId="4"/>
  </si>
  <si>
    <r>
      <rPr>
        <sz val="12"/>
        <color theme="1"/>
        <rFont val="ＭＳ Ｐゴシック"/>
        <family val="3"/>
        <charset val="128"/>
        <scheme val="minor"/>
      </rPr>
      <t>水上安全法救助員養成講習Ⅰ</t>
    </r>
    <r>
      <rPr>
        <sz val="11"/>
        <color theme="1"/>
        <rFont val="ＭＳ Ｐゴシック"/>
        <family val="2"/>
        <scheme val="minor"/>
      </rPr>
      <t>　　　　</t>
    </r>
    <rPh sb="0" eb="2">
      <t>スイジョウ</t>
    </rPh>
    <rPh sb="2" eb="5">
      <t>アンゼンホウ</t>
    </rPh>
    <rPh sb="5" eb="8">
      <t>キュウジョイン</t>
    </rPh>
    <rPh sb="8" eb="10">
      <t>ヨウセイ</t>
    </rPh>
    <rPh sb="10" eb="12">
      <t>コウシュウ</t>
    </rPh>
    <phoneticPr fontId="4"/>
  </si>
  <si>
    <t>9:30～17:30</t>
    <phoneticPr fontId="4"/>
  </si>
  <si>
    <t>廿日市市スポーツセンター　　　　　　</t>
    <phoneticPr fontId="4"/>
  </si>
  <si>
    <t>　　　(サンチェリー)　</t>
  </si>
  <si>
    <t>土</t>
    <rPh sb="0" eb="1">
      <t>ド</t>
    </rPh>
    <phoneticPr fontId="4"/>
  </si>
  <si>
    <t>東広島市黒瀬屋内プール</t>
    <rPh sb="0" eb="1">
      <t>ヒガシ</t>
    </rPh>
    <rPh sb="1" eb="3">
      <t>ヒロシマ</t>
    </rPh>
    <rPh sb="3" eb="4">
      <t>シ</t>
    </rPh>
    <rPh sb="4" eb="6">
      <t>クロセ</t>
    </rPh>
    <rPh sb="6" eb="8">
      <t>オクナイ</t>
    </rPh>
    <phoneticPr fontId="4"/>
  </si>
  <si>
    <t>平成31年</t>
    <phoneticPr fontId="4"/>
  </si>
  <si>
    <t>水</t>
    <rPh sb="0" eb="1">
      <t>ミズ</t>
    </rPh>
    <phoneticPr fontId="4"/>
  </si>
  <si>
    <r>
      <rPr>
        <sz val="12"/>
        <color theme="1"/>
        <rFont val="ＭＳ Ｐゴシック"/>
        <family val="3"/>
        <charset val="128"/>
        <scheme val="minor"/>
      </rPr>
      <t>水上安全法救助員養成講習Ⅱ</t>
    </r>
    <r>
      <rPr>
        <sz val="11"/>
        <color theme="1"/>
        <rFont val="ＭＳ Ｐゴシック"/>
        <family val="2"/>
        <scheme val="minor"/>
      </rPr>
      <t>　　　　　　</t>
    </r>
    <rPh sb="0" eb="2">
      <t>スイジョウ</t>
    </rPh>
    <rPh sb="2" eb="5">
      <t>アンゼンホウ</t>
    </rPh>
    <rPh sb="5" eb="8">
      <t>キュウジョイン</t>
    </rPh>
    <rPh sb="8" eb="10">
      <t>ヨウセイ</t>
    </rPh>
    <rPh sb="10" eb="12">
      <t>コウシュウ</t>
    </rPh>
    <phoneticPr fontId="4"/>
  </si>
  <si>
    <t>9:00～18:00</t>
    <phoneticPr fontId="4"/>
  </si>
  <si>
    <t>坂町水尻地区老人集会所
ベイサイドビーチ坂　　　　　</t>
    <rPh sb="0" eb="1">
      <t>サカ</t>
    </rPh>
    <rPh sb="1" eb="2">
      <t>チョウ</t>
    </rPh>
    <rPh sb="2" eb="4">
      <t>ミズシリ</t>
    </rPh>
    <rPh sb="4" eb="6">
      <t>チク</t>
    </rPh>
    <rPh sb="6" eb="8">
      <t>ロウジン</t>
    </rPh>
    <rPh sb="8" eb="11">
      <t>シュウカイショ</t>
    </rPh>
    <phoneticPr fontId="4"/>
  </si>
  <si>
    <r>
      <rPr>
        <sz val="12"/>
        <color theme="1"/>
        <rFont val="ＭＳ Ｐゴシック"/>
        <family val="3"/>
        <charset val="128"/>
        <scheme val="minor"/>
      </rPr>
      <t>幼児安全法支援員養成講習　</t>
    </r>
    <r>
      <rPr>
        <sz val="11"/>
        <color theme="1"/>
        <rFont val="ＭＳ Ｐゴシック"/>
        <family val="2"/>
        <scheme val="minor"/>
      </rPr>
      <t>　　　　　　　　　　</t>
    </r>
    <rPh sb="0" eb="2">
      <t>ヨウジ</t>
    </rPh>
    <rPh sb="2" eb="5">
      <t>アンゼンホウ</t>
    </rPh>
    <rPh sb="5" eb="7">
      <t>シエン</t>
    </rPh>
    <rPh sb="7" eb="8">
      <t>イン</t>
    </rPh>
    <rPh sb="8" eb="10">
      <t>ヨウセイ</t>
    </rPh>
    <rPh sb="10" eb="12">
      <t>コウシュウ</t>
    </rPh>
    <phoneticPr fontId="4"/>
  </si>
  <si>
    <t>平成30年</t>
    <phoneticPr fontId="2"/>
  </si>
  <si>
    <t>日本赤十字社　広島県支部　　　　</t>
    <rPh sb="0" eb="2">
      <t>ニホン</t>
    </rPh>
    <rPh sb="2" eb="5">
      <t>セキジュウジ</t>
    </rPh>
    <rPh sb="5" eb="6">
      <t>シャ</t>
    </rPh>
    <rPh sb="7" eb="10">
      <t>ヒロシマケン</t>
    </rPh>
    <rPh sb="10" eb="12">
      <t>シブ</t>
    </rPh>
    <phoneticPr fontId="4"/>
  </si>
  <si>
    <t>平成31年</t>
    <phoneticPr fontId="2"/>
  </si>
  <si>
    <t>健康生活支援講習
支援員養成講習</t>
    <rPh sb="0" eb="2">
      <t>ケンコウ</t>
    </rPh>
    <rPh sb="2" eb="4">
      <t>セイカツ</t>
    </rPh>
    <rPh sb="4" eb="6">
      <t>シエン</t>
    </rPh>
    <rPh sb="6" eb="8">
      <t>コウシュウ</t>
    </rPh>
    <rPh sb="9" eb="11">
      <t>シエン</t>
    </rPh>
    <rPh sb="11" eb="12">
      <t>イン</t>
    </rPh>
    <rPh sb="12" eb="14">
      <t>ヨウセイ</t>
    </rPh>
    <rPh sb="14" eb="16">
      <t>コウシュウ</t>
    </rPh>
    <phoneticPr fontId="4"/>
  </si>
  <si>
    <t>①+②</t>
    <phoneticPr fontId="4"/>
  </si>
  <si>
    <r>
      <t xml:space="preserve">①③⑤　　9:30～12:00
②④⑥　13:00～15:30
</t>
    </r>
    <r>
      <rPr>
        <sz val="9"/>
        <rFont val="ＭＳ Ｐゴシック"/>
        <family val="3"/>
        <charset val="128"/>
      </rPr>
      <t>※①～⑥修了者検定15:40～
　</t>
    </r>
    <r>
      <rPr>
        <sz val="11"/>
        <rFont val="ＭＳ Ｐゴシック"/>
        <family val="3"/>
        <charset val="128"/>
      </rPr>
      <t xml:space="preserve">
</t>
    </r>
    <r>
      <rPr>
        <sz val="9"/>
        <rFont val="ＭＳ Ｐゴシック"/>
        <family val="3"/>
        <charset val="128"/>
      </rPr>
      <t>※健康生活支援講習支援員養成講習は、①～⑥のどこからでも受講可能です。　講習内容は、別表をご覧ください。</t>
    </r>
    <rPh sb="64" eb="66">
      <t>コウシュウ</t>
    </rPh>
    <rPh sb="86" eb="88">
      <t>コウシュウ</t>
    </rPh>
    <rPh sb="88" eb="90">
      <t>ナイヨウ</t>
    </rPh>
    <rPh sb="92" eb="94">
      <t>ベッピョウ</t>
    </rPh>
    <rPh sb="96" eb="97">
      <t>ラン</t>
    </rPh>
    <phoneticPr fontId="4"/>
  </si>
  <si>
    <t>日本赤十字社 広島県支部　　　</t>
    <rPh sb="11" eb="12">
      <t>ブ</t>
    </rPh>
    <phoneticPr fontId="4"/>
  </si>
  <si>
    <t>③+④</t>
    <phoneticPr fontId="4"/>
  </si>
  <si>
    <t>⑤+⑥</t>
    <phoneticPr fontId="4"/>
  </si>
  <si>
    <t>資　格　継　続　研　修</t>
    <rPh sb="0" eb="1">
      <t>シ</t>
    </rPh>
    <rPh sb="2" eb="3">
      <t>カク</t>
    </rPh>
    <rPh sb="4" eb="5">
      <t>ツギ</t>
    </rPh>
    <rPh sb="6" eb="7">
      <t>ゾク</t>
    </rPh>
    <rPh sb="8" eb="9">
      <t>ケン</t>
    </rPh>
    <rPh sb="10" eb="11">
      <t>オサム</t>
    </rPh>
    <phoneticPr fontId="4"/>
  </si>
  <si>
    <t>申込み締切日</t>
    <phoneticPr fontId="2"/>
  </si>
  <si>
    <r>
      <t>救急法救急員
資格継続研修　　　　　　</t>
    </r>
    <r>
      <rPr>
        <sz val="9"/>
        <color theme="1"/>
        <rFont val="ＭＳ Ｐゴシック"/>
        <family val="3"/>
        <charset val="128"/>
        <scheme val="minor"/>
      </rPr>
      <t>　　　　　　　　　　　　　　　　</t>
    </r>
    <rPh sb="0" eb="3">
      <t>キュウキュウホウ</t>
    </rPh>
    <rPh sb="3" eb="5">
      <t>キュウキュウ</t>
    </rPh>
    <rPh sb="5" eb="6">
      <t>イン</t>
    </rPh>
    <rPh sb="7" eb="9">
      <t>シカク</t>
    </rPh>
    <rPh sb="9" eb="11">
      <t>ケイゾク</t>
    </rPh>
    <rPh sb="11" eb="13">
      <t>ケンシュウ</t>
    </rPh>
    <phoneticPr fontId="4"/>
  </si>
  <si>
    <t>日本赤十字社 広島県支部　　</t>
  </si>
  <si>
    <t>福山すこやかセンター　　</t>
    <phoneticPr fontId="4"/>
  </si>
  <si>
    <t>庄原赤十字病院</t>
    <phoneticPr fontId="4"/>
  </si>
  <si>
    <t>10:00～15:30</t>
  </si>
  <si>
    <r>
      <t>水上安全法救助員
資格継続研修　　　　　　　</t>
    </r>
    <r>
      <rPr>
        <sz val="9"/>
        <color theme="1"/>
        <rFont val="ＭＳ Ｐゴシック"/>
        <family val="3"/>
        <charset val="128"/>
        <scheme val="minor"/>
      </rPr>
      <t>　　　　　　　　　　</t>
    </r>
    <rPh sb="0" eb="1">
      <t>スイ</t>
    </rPh>
    <rPh sb="1" eb="2">
      <t>ウエ</t>
    </rPh>
    <rPh sb="2" eb="5">
      <t>アンゼンホウ</t>
    </rPh>
    <rPh sb="5" eb="8">
      <t>キュウジョイン</t>
    </rPh>
    <rPh sb="9" eb="11">
      <t>シカク</t>
    </rPh>
    <rPh sb="11" eb="13">
      <t>ケイゾク</t>
    </rPh>
    <rPh sb="13" eb="15">
      <t>ケンシュウ</t>
    </rPh>
    <phoneticPr fontId="4"/>
  </si>
  <si>
    <t>13:00～17:30</t>
  </si>
  <si>
    <t>幼児安全法支援員
資格継続研修　　　　</t>
    <phoneticPr fontId="4"/>
  </si>
  <si>
    <r>
      <t>健康生活支援講習
支援員資格継続研修　　</t>
    </r>
    <r>
      <rPr>
        <sz val="9"/>
        <color theme="1"/>
        <rFont val="ＭＳ Ｐゴシック"/>
        <family val="3"/>
        <charset val="128"/>
        <scheme val="minor"/>
      </rPr>
      <t>　　　</t>
    </r>
    <rPh sb="0" eb="2">
      <t>ケンコウ</t>
    </rPh>
    <rPh sb="2" eb="4">
      <t>セイカツ</t>
    </rPh>
    <rPh sb="4" eb="6">
      <t>シエン</t>
    </rPh>
    <rPh sb="6" eb="8">
      <t>コウシュウ</t>
    </rPh>
    <rPh sb="12" eb="14">
      <t>シカク</t>
    </rPh>
    <rPh sb="14" eb="16">
      <t>ケイゾク</t>
    </rPh>
    <rPh sb="16" eb="18">
      <t>ケンシュウ</t>
    </rPh>
    <phoneticPr fontId="4"/>
  </si>
  <si>
    <t>※受講資格要件、講習内容等詳細については、別表をご覧ください。</t>
    <phoneticPr fontId="4"/>
  </si>
  <si>
    <t>短　　　　　期　　　　　講　　　　　　習</t>
    <rPh sb="0" eb="1">
      <t>タン</t>
    </rPh>
    <rPh sb="6" eb="7">
      <t>キ</t>
    </rPh>
    <rPh sb="12" eb="13">
      <t>コウ</t>
    </rPh>
    <rPh sb="19" eb="20">
      <t>ナライ</t>
    </rPh>
    <phoneticPr fontId="4"/>
  </si>
  <si>
    <t>講習種別（受講資格）</t>
    <rPh sb="0" eb="2">
      <t>コウシュウ</t>
    </rPh>
    <rPh sb="2" eb="4">
      <t>シュベツ</t>
    </rPh>
    <rPh sb="5" eb="7">
      <t>ジュコウ</t>
    </rPh>
    <rPh sb="7" eb="9">
      <t>シカク</t>
    </rPh>
    <phoneticPr fontId="4"/>
  </si>
  <si>
    <t>幼児安全法短期講習　</t>
    <phoneticPr fontId="2"/>
  </si>
  <si>
    <t>13:30～16:00</t>
    <phoneticPr fontId="4"/>
  </si>
  <si>
    <t>福山すこやかセンター　　　　　　　</t>
    <phoneticPr fontId="4"/>
  </si>
  <si>
    <t>※託児付</t>
    <rPh sb="1" eb="3">
      <t>タクジ</t>
    </rPh>
    <rPh sb="3" eb="4">
      <t>ツキ</t>
    </rPh>
    <phoneticPr fontId="4"/>
  </si>
  <si>
    <t>13:00～16:00</t>
    <phoneticPr fontId="4"/>
  </si>
  <si>
    <r>
      <t>健康生活支援講習
短期講習　　　　　　　　</t>
    </r>
    <r>
      <rPr>
        <sz val="9"/>
        <color theme="1"/>
        <rFont val="ＭＳ Ｐゴシック"/>
        <family val="3"/>
        <charset val="128"/>
      </rPr>
      <t>　　　　　　　　　　　　　　　</t>
    </r>
    <rPh sb="0" eb="2">
      <t>ケンコウ</t>
    </rPh>
    <rPh sb="2" eb="4">
      <t>セイカツ</t>
    </rPh>
    <rPh sb="4" eb="6">
      <t>シエン</t>
    </rPh>
    <rPh sb="6" eb="8">
      <t>コウシュウ</t>
    </rPh>
    <rPh sb="9" eb="11">
      <t>タンキ</t>
    </rPh>
    <rPh sb="11" eb="13">
      <t>コウシュウ</t>
    </rPh>
    <phoneticPr fontId="4"/>
  </si>
  <si>
    <t>13:30～15:30</t>
    <phoneticPr fontId="4"/>
  </si>
  <si>
    <t>10:00～12:00</t>
    <phoneticPr fontId="4"/>
  </si>
  <si>
    <t>※講習内容等詳細については、別表をご覧ください。　　　　※託児付の講習をご希望の方は、必ず事前にお電話下さい。　　　　　　　　　　　　　　　　　　　　</t>
    <phoneticPr fontId="4"/>
  </si>
  <si>
    <t xml:space="preserve">                                               健康生活支援講習指導員養成講習　　　　　　　　　　　　　　　　　　　　　　　</t>
    <rPh sb="47" eb="49">
      <t>ケンコウ</t>
    </rPh>
    <rPh sb="49" eb="51">
      <t>セイカツ</t>
    </rPh>
    <rPh sb="51" eb="53">
      <t>シエン</t>
    </rPh>
    <rPh sb="53" eb="55">
      <t>コウシュウ</t>
    </rPh>
    <rPh sb="55" eb="58">
      <t>シドウイン</t>
    </rPh>
    <rPh sb="58" eb="60">
      <t>ヨウセイ</t>
    </rPh>
    <rPh sb="60" eb="62">
      <t>コウシュウ</t>
    </rPh>
    <phoneticPr fontId="4"/>
  </si>
  <si>
    <t>受講要件</t>
    <rPh sb="0" eb="2">
      <t>ジュコウ</t>
    </rPh>
    <rPh sb="2" eb="4">
      <t>ヨウケン</t>
    </rPh>
    <phoneticPr fontId="4"/>
  </si>
  <si>
    <t>・有効期限内の救急法救急員及び健康生活支援講習支援員の資格を有する者
・平成30年１0月6日現在の年齢が満20歳以上で、健康生活支援講習の趣旨と目的を理解し年間を通じて赤十字健康生活支援講習一般普及講習及び短期講習を広島県内で実施・協力できる者
・特定の職域や学校に限らず、ボランティアとして実働可能な者
・全日程参加可能な者</t>
    <phoneticPr fontId="4"/>
  </si>
  <si>
    <t>日程等</t>
    <rPh sb="0" eb="2">
      <t>ニッテイ</t>
    </rPh>
    <rPh sb="2" eb="3">
      <t>トウ</t>
    </rPh>
    <phoneticPr fontId="4"/>
  </si>
  <si>
    <t>日数</t>
    <rPh sb="0" eb="2">
      <t>ニッスウ</t>
    </rPh>
    <phoneticPr fontId="4"/>
  </si>
  <si>
    <t>定員
（人）</t>
    <rPh sb="0" eb="2">
      <t>テイイン</t>
    </rPh>
    <rPh sb="4" eb="5">
      <t>ニン</t>
    </rPh>
    <phoneticPr fontId="4"/>
  </si>
  <si>
    <t>説明会・事前研修会</t>
    <rPh sb="0" eb="2">
      <t>セツメイ</t>
    </rPh>
    <rPh sb="2" eb="3">
      <t>カイ</t>
    </rPh>
    <rPh sb="4" eb="6">
      <t>ジゼン</t>
    </rPh>
    <rPh sb="6" eb="8">
      <t>ケンシュウ</t>
    </rPh>
    <rPh sb="8" eb="9">
      <t>カイ</t>
    </rPh>
    <phoneticPr fontId="4"/>
  </si>
  <si>
    <t>１日選択</t>
    <rPh sb="1" eb="2">
      <t>ニチ</t>
    </rPh>
    <rPh sb="2" eb="4">
      <t>センタク</t>
    </rPh>
    <phoneticPr fontId="4"/>
  </si>
  <si>
    <t>9：00～17：00</t>
    <phoneticPr fontId="4"/>
  </si>
  <si>
    <t>日本赤十字社広島県支部</t>
    <rPh sb="0" eb="6">
      <t>ニッセキ</t>
    </rPh>
    <rPh sb="6" eb="11">
      <t>シブ</t>
    </rPh>
    <phoneticPr fontId="4"/>
  </si>
  <si>
    <t>各40人</t>
    <rPh sb="0" eb="1">
      <t>カク</t>
    </rPh>
    <rPh sb="3" eb="4">
      <t>ニン</t>
    </rPh>
    <phoneticPr fontId="4"/>
  </si>
  <si>
    <t>養成講習</t>
    <rPh sb="0" eb="2">
      <t>ヨウセイ</t>
    </rPh>
    <rPh sb="2" eb="4">
      <t>コウシュウ</t>
    </rPh>
    <phoneticPr fontId="4"/>
  </si>
  <si>
    <t>5日間</t>
    <rPh sb="1" eb="2">
      <t>ヒ</t>
    </rPh>
    <rPh sb="2" eb="3">
      <t>カン</t>
    </rPh>
    <phoneticPr fontId="4"/>
  </si>
  <si>
    <t>20人</t>
    <rPh sb="2" eb="3">
      <t>ニン</t>
    </rPh>
    <phoneticPr fontId="4"/>
  </si>
  <si>
    <t>新任指導員研修</t>
    <rPh sb="0" eb="2">
      <t>シンニン</t>
    </rPh>
    <rPh sb="2" eb="5">
      <t>シドウイン</t>
    </rPh>
    <rPh sb="5" eb="7">
      <t>ケンシュウ</t>
    </rPh>
    <phoneticPr fontId="4"/>
  </si>
  <si>
    <t>２日間</t>
    <rPh sb="1" eb="2">
      <t>ヒ</t>
    </rPh>
    <rPh sb="2" eb="3">
      <t>カン</t>
    </rPh>
    <phoneticPr fontId="4"/>
  </si>
  <si>
    <t xml:space="preserve">                                                    救急法指導員養成講習　　　　　　　　　　　　　　　　　　　　　　　</t>
    <rPh sb="52" eb="55">
      <t>キュウキュウホウ</t>
    </rPh>
    <rPh sb="55" eb="58">
      <t>シドウイン</t>
    </rPh>
    <rPh sb="58" eb="60">
      <t>ヨウセイ</t>
    </rPh>
    <rPh sb="60" eb="62">
      <t>コウシュウ</t>
    </rPh>
    <phoneticPr fontId="4"/>
  </si>
  <si>
    <t>・有効期限内の赤十字救急法救急員認定証を有する者
・平成30年１月13日現在の年齢が満20歳以上で、赤十字救急法の趣旨と目的を理解し年間を通じて赤十字救急法一般普及講習及び短期講習を広島県内で実施・協力できる者
・特定の職域や学校に限らず、ボランティアとして実働可能な者
・全日程参加可能な者</t>
    <phoneticPr fontId="4"/>
  </si>
  <si>
    <t>説明会</t>
    <rPh sb="0" eb="2">
      <t>セツメイ</t>
    </rPh>
    <rPh sb="2" eb="3">
      <t>カイ</t>
    </rPh>
    <phoneticPr fontId="4"/>
  </si>
  <si>
    <t>1日選択</t>
    <rPh sb="1" eb="2">
      <t>ニチ</t>
    </rPh>
    <rPh sb="2" eb="4">
      <t>センタク</t>
    </rPh>
    <phoneticPr fontId="4"/>
  </si>
  <si>
    <t>13：00～17：00</t>
    <phoneticPr fontId="4"/>
  </si>
  <si>
    <t>事前研修会</t>
    <rPh sb="0" eb="2">
      <t>ジゼン</t>
    </rPh>
    <rPh sb="2" eb="4">
      <t>ケンシュウ</t>
    </rPh>
    <rPh sb="4" eb="5">
      <t>カイ</t>
    </rPh>
    <phoneticPr fontId="4"/>
  </si>
  <si>
    <t xml:space="preserve">   令和８年度赤十字講習会開催日程</t>
    <rPh sb="3" eb="5">
      <t>レイワ</t>
    </rPh>
    <rPh sb="6" eb="7">
      <t>ネン</t>
    </rPh>
    <rPh sb="7" eb="8">
      <t>ド</t>
    </rPh>
    <rPh sb="8" eb="11">
      <t>セキジュウジ</t>
    </rPh>
    <rPh sb="11" eb="13">
      <t>コウシュウ</t>
    </rPh>
    <rPh sb="13" eb="14">
      <t>カイ</t>
    </rPh>
    <rPh sb="14" eb="16">
      <t>カイサイ</t>
    </rPh>
    <rPh sb="16" eb="18">
      <t>ニッテイ</t>
    </rPh>
    <phoneticPr fontId="4"/>
  </si>
  <si>
    <t>一　　　般　　　普　　　及　　　講　　　習</t>
    <rPh sb="0" eb="1">
      <t>イチ</t>
    </rPh>
    <rPh sb="4" eb="5">
      <t>パン</t>
    </rPh>
    <rPh sb="8" eb="9">
      <t>ススム</t>
    </rPh>
    <rPh sb="12" eb="13">
      <t>オヨブ</t>
    </rPh>
    <rPh sb="16" eb="17">
      <t>コウ</t>
    </rPh>
    <rPh sb="20" eb="21">
      <t>ナライ</t>
    </rPh>
    <phoneticPr fontId="4"/>
  </si>
  <si>
    <t>日程等</t>
    <rPh sb="0" eb="1">
      <t>ヒ</t>
    </rPh>
    <rPh sb="1" eb="2">
      <t>ホド</t>
    </rPh>
    <rPh sb="2" eb="3">
      <t>トウ</t>
    </rPh>
    <phoneticPr fontId="4"/>
  </si>
  <si>
    <t>令和８年</t>
    <phoneticPr fontId="2"/>
  </si>
  <si>
    <t>日本赤十字社　広島県支部</t>
    <rPh sb="0" eb="6">
      <t>ニホンセキジュウジシャ</t>
    </rPh>
    <rPh sb="7" eb="12">
      <t>ヒロシマケンシブ</t>
    </rPh>
    <phoneticPr fontId="4"/>
  </si>
  <si>
    <t>金</t>
    <rPh sb="0" eb="1">
      <t>キン</t>
    </rPh>
    <phoneticPr fontId="2"/>
  </si>
  <si>
    <t>庄原赤十字病院</t>
    <rPh sb="0" eb="7">
      <t>ショウバラセキジュウジビョウイン</t>
    </rPh>
    <phoneticPr fontId="4"/>
  </si>
  <si>
    <t>12:00～16:30</t>
    <phoneticPr fontId="4"/>
  </si>
  <si>
    <t>呉市役所</t>
    <rPh sb="0" eb="4">
      <t>クレシヤクショ</t>
    </rPh>
    <phoneticPr fontId="4"/>
  </si>
  <si>
    <t>福山すこやかセンター</t>
    <rPh sb="0" eb="2">
      <t>フクヤマ</t>
    </rPh>
    <phoneticPr fontId="4"/>
  </si>
  <si>
    <t>サンチェリー（廿日市市）</t>
    <rPh sb="7" eb="11">
      <t>ハツカイチシ</t>
    </rPh>
    <phoneticPr fontId="4"/>
  </si>
  <si>
    <t>火</t>
    <rPh sb="0" eb="1">
      <t>カ</t>
    </rPh>
    <phoneticPr fontId="2"/>
  </si>
  <si>
    <t>三原赤十字病院</t>
    <rPh sb="0" eb="7">
      <t>ミハラセキジュウジビョウイン</t>
    </rPh>
    <phoneticPr fontId="4"/>
  </si>
  <si>
    <t>月</t>
    <rPh sb="0" eb="1">
      <t>ゲツ</t>
    </rPh>
    <phoneticPr fontId="2"/>
  </si>
  <si>
    <t>黒瀬保健福祉センター</t>
    <rPh sb="0" eb="2">
      <t>クロセ</t>
    </rPh>
    <rPh sb="2" eb="4">
      <t>ホケン</t>
    </rPh>
    <rPh sb="4" eb="6">
      <t>フクシ</t>
    </rPh>
    <phoneticPr fontId="4"/>
  </si>
  <si>
    <t>18:00～20:15</t>
    <phoneticPr fontId="4"/>
  </si>
  <si>
    <t>令和９年</t>
    <rPh sb="0" eb="2">
      <t>レイワ</t>
    </rPh>
    <rPh sb="3" eb="4">
      <t>ネン</t>
    </rPh>
    <phoneticPr fontId="2"/>
  </si>
  <si>
    <t>水</t>
    <rPh sb="0" eb="1">
      <t>スイ</t>
    </rPh>
    <phoneticPr fontId="2"/>
  </si>
  <si>
    <t>救急法救急員
養成講習　　　　　　　　　</t>
    <phoneticPr fontId="4"/>
  </si>
  <si>
    <t>令和8年</t>
    <phoneticPr fontId="2"/>
  </si>
  <si>
    <t>9:00～17:00</t>
    <phoneticPr fontId="4"/>
  </si>
  <si>
    <t>日本赤十字社　広島県支部</t>
    <rPh sb="0" eb="5">
      <t>ニホンセキジュウジ</t>
    </rPh>
    <rPh sb="5" eb="6">
      <t>シャ</t>
    </rPh>
    <rPh sb="7" eb="12">
      <t>ヒロシマケンシブ</t>
    </rPh>
    <phoneticPr fontId="4"/>
  </si>
  <si>
    <t>9:00～17:00</t>
    <phoneticPr fontId="2"/>
  </si>
  <si>
    <r>
      <rPr>
        <b/>
        <sz val="12"/>
        <color theme="1"/>
        <rFont val="ＭＳ Ｐゴシック"/>
        <family val="3"/>
        <charset val="128"/>
        <scheme val="minor"/>
      </rPr>
      <t>水上安全法救助員Ⅰ
養成講習</t>
    </r>
    <r>
      <rPr>
        <b/>
        <sz val="11"/>
        <color theme="1"/>
        <rFont val="ＭＳ Ｐゴシック"/>
        <family val="3"/>
        <charset val="128"/>
        <scheme val="minor"/>
      </rPr>
      <t>　</t>
    </r>
    <rPh sb="0" eb="2">
      <t>スイジョウ</t>
    </rPh>
    <rPh sb="2" eb="5">
      <t>アンゼンホウ</t>
    </rPh>
    <rPh sb="5" eb="8">
      <t>キュウジョイン</t>
    </rPh>
    <rPh sb="10" eb="12">
      <t>ヨウセイ</t>
    </rPh>
    <rPh sb="12" eb="14">
      <t>コウシュウ</t>
    </rPh>
    <phoneticPr fontId="4"/>
  </si>
  <si>
    <t>令和８年</t>
    <rPh sb="0" eb="2">
      <t>レイワ</t>
    </rPh>
    <rPh sb="3" eb="4">
      <t>ネン</t>
    </rPh>
    <phoneticPr fontId="4"/>
  </si>
  <si>
    <r>
      <rPr>
        <u/>
        <sz val="9"/>
        <color rgb="FF000000"/>
        <rFont val="ＭＳ Ｐゴシック"/>
        <family val="3"/>
        <charset val="128"/>
      </rPr>
      <t>※6/10のみ
15：00～17：30</t>
    </r>
    <r>
      <rPr>
        <sz val="9"/>
        <color rgb="FF000000"/>
        <rFont val="ＭＳ Ｐゴシック"/>
        <family val="3"/>
        <charset val="128"/>
      </rPr>
      <t xml:space="preserve">
</t>
    </r>
    <r>
      <rPr>
        <sz val="11"/>
        <color rgb="FF000000"/>
        <rFont val="ＭＳ Ｐゴシック"/>
        <family val="3"/>
        <charset val="128"/>
      </rPr>
      <t>9:00～17:00</t>
    </r>
    <phoneticPr fontId="2"/>
  </si>
  <si>
    <t>10：00～17：00</t>
  </si>
  <si>
    <t>黒瀬屋内プール</t>
    <rPh sb="0" eb="4">
      <t>クロセオクナイ</t>
    </rPh>
    <phoneticPr fontId="4"/>
  </si>
  <si>
    <t>令和９年</t>
    <rPh sb="0" eb="2">
      <t>レイワ</t>
    </rPh>
    <rPh sb="3" eb="4">
      <t>ネン</t>
    </rPh>
    <phoneticPr fontId="4"/>
  </si>
  <si>
    <r>
      <rPr>
        <u/>
        <sz val="9"/>
        <color rgb="FF000000"/>
        <rFont val="ＭＳ Ｐゴシック"/>
        <family val="3"/>
        <charset val="128"/>
      </rPr>
      <t>※2/10のみ
15:00～17:30</t>
    </r>
    <r>
      <rPr>
        <sz val="9"/>
        <color rgb="FF000000"/>
        <rFont val="ＭＳ Ｐゴシック"/>
        <family val="3"/>
        <charset val="128"/>
      </rPr>
      <t xml:space="preserve">
</t>
    </r>
    <r>
      <rPr>
        <sz val="11"/>
        <color rgb="FF000000"/>
        <rFont val="ＭＳ Ｐゴシック"/>
        <family val="3"/>
        <charset val="128"/>
      </rPr>
      <t>9:00～17:00</t>
    </r>
    <phoneticPr fontId="2"/>
  </si>
  <si>
    <t>水上安全法救助員Ⅱ
養成講習</t>
    <rPh sb="0" eb="2">
      <t>スイジョウ</t>
    </rPh>
    <rPh sb="2" eb="5">
      <t>アンゼンホウ</t>
    </rPh>
    <rPh sb="5" eb="8">
      <t>キュウジョイン</t>
    </rPh>
    <rPh sb="10" eb="12">
      <t>ヨウセイ</t>
    </rPh>
    <rPh sb="12" eb="14">
      <t>コウシュウ</t>
    </rPh>
    <phoneticPr fontId="4"/>
  </si>
  <si>
    <t>桂浜海水浴場・くらはし桂浜温泉館</t>
    <phoneticPr fontId="2"/>
  </si>
  <si>
    <r>
      <rPr>
        <b/>
        <sz val="12"/>
        <color theme="1"/>
        <rFont val="ＭＳ Ｐゴシック"/>
        <family val="3"/>
        <charset val="128"/>
        <scheme val="minor"/>
      </rPr>
      <t>幼児安全法支援員
養成講習　</t>
    </r>
    <r>
      <rPr>
        <b/>
        <sz val="11"/>
        <color theme="1"/>
        <rFont val="ＭＳ Ｐゴシック"/>
        <family val="3"/>
        <charset val="128"/>
        <scheme val="minor"/>
      </rPr>
      <t>　　　　　　　　　　</t>
    </r>
    <rPh sb="0" eb="2">
      <t>ヨウジ</t>
    </rPh>
    <rPh sb="2" eb="5">
      <t>アンゼンホウ</t>
    </rPh>
    <rPh sb="5" eb="7">
      <t>シエン</t>
    </rPh>
    <rPh sb="7" eb="8">
      <t>イン</t>
    </rPh>
    <rPh sb="9" eb="11">
      <t>ヨウセイ</t>
    </rPh>
    <rPh sb="11" eb="13">
      <t>コウシュウ</t>
    </rPh>
    <phoneticPr fontId="4"/>
  </si>
  <si>
    <t>10:00～17:00</t>
    <phoneticPr fontId="4"/>
  </si>
  <si>
    <t>10：00～16：30</t>
    <phoneticPr fontId="4"/>
  </si>
  <si>
    <t>水上安全法短期講習</t>
    <rPh sb="0" eb="5">
      <t>スイジョウアンゼンホウ</t>
    </rPh>
    <rPh sb="5" eb="9">
      <t>タンキコウシュウ</t>
    </rPh>
    <phoneticPr fontId="4"/>
  </si>
  <si>
    <r>
      <rPr>
        <sz val="11"/>
        <color rgb="FF000000"/>
        <rFont val="ＭＳ Ｐゴシック"/>
        <family val="3"/>
        <charset val="128"/>
      </rPr>
      <t xml:space="preserve">着衣泳
</t>
    </r>
    <r>
      <rPr>
        <sz val="6"/>
        <color rgb="FF000000"/>
        <rFont val="ＭＳ Ｐゴシック"/>
        <family val="3"/>
        <charset val="128"/>
      </rPr>
      <t>※どちらも同じ内容</t>
    </r>
  </si>
  <si>
    <t>①10：00～11：30</t>
    <phoneticPr fontId="4"/>
  </si>
  <si>
    <t>三原リージョンプラザ</t>
    <rPh sb="0" eb="2">
      <t>ミハラ</t>
    </rPh>
    <phoneticPr fontId="4"/>
  </si>
  <si>
    <t>②13：30～15：00</t>
    <phoneticPr fontId="4"/>
  </si>
  <si>
    <t>事故防止と応急手当</t>
    <rPh sb="0" eb="4">
      <t>ジコボウシ</t>
    </rPh>
    <rPh sb="5" eb="9">
      <t>オウキュウテアテ</t>
    </rPh>
    <phoneticPr fontId="4"/>
  </si>
  <si>
    <t>①13:30～14:30</t>
    <phoneticPr fontId="4"/>
  </si>
  <si>
    <t>オンライン</t>
    <phoneticPr fontId="4"/>
  </si>
  <si>
    <t>心肺蘇生・
気道異物除去</t>
    <rPh sb="0" eb="4">
      <t>シンパイソセイ</t>
    </rPh>
    <rPh sb="6" eb="8">
      <t>キドウ</t>
    </rPh>
    <rPh sb="8" eb="10">
      <t>イブツ</t>
    </rPh>
    <rPh sb="10" eb="12">
      <t>ジョキョ</t>
    </rPh>
    <phoneticPr fontId="4"/>
  </si>
  <si>
    <t>②15:00～16:00</t>
    <phoneticPr fontId="4"/>
  </si>
  <si>
    <t>健康生活支援短期講習
（避難生活支援講習）</t>
  </si>
  <si>
    <t>身近なものを使った
災害時の備え</t>
    <phoneticPr fontId="2"/>
  </si>
  <si>
    <t>健康生活支援講習指導員養成講習</t>
    <rPh sb="0" eb="2">
      <t>ケンコウ</t>
    </rPh>
    <rPh sb="2" eb="4">
      <t>セイカツ</t>
    </rPh>
    <rPh sb="4" eb="6">
      <t>シエン</t>
    </rPh>
    <rPh sb="6" eb="8">
      <t>コウシュウ</t>
    </rPh>
    <rPh sb="8" eb="11">
      <t>シドウイン</t>
    </rPh>
    <rPh sb="11" eb="13">
      <t>ヨウセイ</t>
    </rPh>
    <rPh sb="13" eb="15">
      <t>コウシュウ</t>
    </rPh>
    <phoneticPr fontId="4"/>
  </si>
  <si>
    <t>・有効期限内の赤十字健康生活支援講習支援員養成講習の認定証を有する者
・満１８歳以上で、赤十字健康生活支援講習の趣旨と目的を理解し、
  年間を通じて赤十字健康生活支援講習支援員養成講習及び短期講習を広島県内で実施・協力できる者
・特定の職域や学校に限らず、ボランティアとして実働可能な者
・全日程参加可能な者
※令和８年９月11日（金）申込み締切</t>
    <rPh sb="7" eb="10">
      <t>セキジュウジ</t>
    </rPh>
    <rPh sb="10" eb="21">
      <t>ケンコウセイカツシエンコウシュウシエンイン</t>
    </rPh>
    <rPh sb="21" eb="25">
      <t>ヨウセイコウシュウ</t>
    </rPh>
    <rPh sb="28" eb="29">
      <t>ショウ</t>
    </rPh>
    <rPh sb="36" eb="37">
      <t>マン</t>
    </rPh>
    <rPh sb="47" eb="55">
      <t>ケンコウセイカツシエンコウシュウ</t>
    </rPh>
    <rPh sb="157" eb="159">
      <t>レイワ</t>
    </rPh>
    <rPh sb="160" eb="161">
      <t>ネン</t>
    </rPh>
    <rPh sb="162" eb="163">
      <t>ガツ</t>
    </rPh>
    <rPh sb="165" eb="166">
      <t>ニチ</t>
    </rPh>
    <rPh sb="167" eb="168">
      <t>キン</t>
    </rPh>
    <rPh sb="169" eb="171">
      <t>モウシコ</t>
    </rPh>
    <rPh sb="172" eb="174">
      <t>シメキリ</t>
    </rPh>
    <phoneticPr fontId="4"/>
  </si>
  <si>
    <t>説明会・事前研修会</t>
    <rPh sb="0" eb="2">
      <t>セツメイ</t>
    </rPh>
    <rPh sb="2" eb="3">
      <t>カイ</t>
    </rPh>
    <phoneticPr fontId="4"/>
  </si>
  <si>
    <t>１日間</t>
    <rPh sb="1" eb="3">
      <t>ニチカン</t>
    </rPh>
    <phoneticPr fontId="4"/>
  </si>
  <si>
    <t>9：00～17：00</t>
    <phoneticPr fontId="2"/>
  </si>
  <si>
    <t>日本赤十字社広島県支部</t>
    <rPh sb="0" eb="11">
      <t>ニホンセキジュウジシャヒロシマケンシブ</t>
    </rPh>
    <phoneticPr fontId="4"/>
  </si>
  <si>
    <t>土</t>
  </si>
  <si>
    <t>日</t>
  </si>
  <si>
    <t>2日間</t>
    <rPh sb="1" eb="2">
      <t>ヒ</t>
    </rPh>
    <rPh sb="2" eb="3">
      <t>カン</t>
    </rPh>
    <phoneticPr fontId="4"/>
  </si>
  <si>
    <t>防　災　セ　ミ　ナ　ー</t>
    <rPh sb="0" eb="1">
      <t>ボウ</t>
    </rPh>
    <rPh sb="2" eb="3">
      <t>サイ</t>
    </rPh>
    <phoneticPr fontId="4"/>
  </si>
  <si>
    <t>赤十字防災セミナー</t>
    <rPh sb="0" eb="3">
      <t>セキジュウジ</t>
    </rPh>
    <rPh sb="3" eb="5">
      <t>ボウサイ</t>
    </rPh>
    <phoneticPr fontId="4"/>
  </si>
  <si>
    <t>令和８年</t>
    <rPh sb="0" eb="2">
      <t>レイワ</t>
    </rPh>
    <rPh sb="3" eb="4">
      <t>ネン</t>
    </rPh>
    <phoneticPr fontId="2"/>
  </si>
  <si>
    <t>日</t>
    <rPh sb="0" eb="1">
      <t>ニチ</t>
    </rPh>
    <phoneticPr fontId="2"/>
  </si>
  <si>
    <t>大雨・土砂災害への
備え等</t>
    <rPh sb="0" eb="2">
      <t>オオアメ</t>
    </rPh>
    <rPh sb="3" eb="7">
      <t>ドシャサイガイ</t>
    </rPh>
    <rPh sb="10" eb="11">
      <t>ソナ</t>
    </rPh>
    <rPh sb="12" eb="13">
      <t>トウ</t>
    </rPh>
    <phoneticPr fontId="2"/>
  </si>
  <si>
    <t>10：00～15：00</t>
    <phoneticPr fontId="2"/>
  </si>
  <si>
    <t>地震への備え等</t>
    <rPh sb="0" eb="2">
      <t>ジシン</t>
    </rPh>
    <rPh sb="4" eb="5">
      <t>ソナ</t>
    </rPh>
    <rPh sb="6" eb="7">
      <t>トウ</t>
    </rPh>
    <phoneticPr fontId="2"/>
  </si>
  <si>
    <t xml:space="preserve">   令和７年度赤十字講習会開催日程</t>
    <rPh sb="3" eb="5">
      <t>レイワ</t>
    </rPh>
    <rPh sb="6" eb="7">
      <t>ネン</t>
    </rPh>
    <rPh sb="7" eb="8">
      <t>ド</t>
    </rPh>
    <rPh sb="8" eb="11">
      <t>セキジュウジ</t>
    </rPh>
    <rPh sb="11" eb="13">
      <t>コウシュウ</t>
    </rPh>
    <rPh sb="13" eb="14">
      <t>カイ</t>
    </rPh>
    <rPh sb="14" eb="16">
      <t>カイサイ</t>
    </rPh>
    <rPh sb="16" eb="18">
      <t>ニッテイ</t>
    </rPh>
    <phoneticPr fontId="4"/>
  </si>
  <si>
    <t>令和７年</t>
  </si>
  <si>
    <t>9:00～14:30</t>
    <phoneticPr fontId="4"/>
  </si>
  <si>
    <t>尾道市総合福祉センター</t>
    <rPh sb="0" eb="3">
      <t>オノミチシ</t>
    </rPh>
    <rPh sb="3" eb="7">
      <t>ソウゴウフクシ</t>
    </rPh>
    <phoneticPr fontId="4"/>
  </si>
  <si>
    <t>水</t>
    <rPh sb="0" eb="1">
      <t>スイ</t>
    </rPh>
    <phoneticPr fontId="4"/>
  </si>
  <si>
    <t>三次市保健福祉センター</t>
    <rPh sb="0" eb="7">
      <t>ミヨシシホケンフクシ</t>
    </rPh>
    <phoneticPr fontId="4"/>
  </si>
  <si>
    <t>9:30～15:00</t>
    <phoneticPr fontId="4"/>
  </si>
  <si>
    <t>令和８年</t>
  </si>
  <si>
    <t>10:00～18:00</t>
    <phoneticPr fontId="4"/>
  </si>
  <si>
    <t>令和７年</t>
    <rPh sb="0" eb="2">
      <t>レイワ</t>
    </rPh>
    <rPh sb="3" eb="4">
      <t>ネン</t>
    </rPh>
    <phoneticPr fontId="4"/>
  </si>
  <si>
    <r>
      <rPr>
        <sz val="9"/>
        <rFont val="ＭＳ Ｐゴシック"/>
        <family val="3"/>
        <charset val="128"/>
      </rPr>
      <t xml:space="preserve">※5/14のみ14：30～17：00
</t>
    </r>
    <r>
      <rPr>
        <sz val="11"/>
        <rFont val="ＭＳ Ｐゴシック"/>
        <family val="3"/>
        <charset val="128"/>
      </rPr>
      <t>9:00～17:00</t>
    </r>
    <phoneticPr fontId="2"/>
  </si>
  <si>
    <r>
      <rPr>
        <sz val="9"/>
        <rFont val="ＭＳ Ｐゴシック"/>
        <family val="3"/>
        <charset val="128"/>
      </rPr>
      <t>※11/22のみ15：00～17：30</t>
    </r>
    <r>
      <rPr>
        <sz val="11"/>
        <rFont val="ＭＳ Ｐゴシック"/>
        <family val="3"/>
        <charset val="128"/>
      </rPr>
      <t xml:space="preserve">
9:30～17:30</t>
    </r>
    <phoneticPr fontId="4"/>
  </si>
  <si>
    <r>
      <rPr>
        <sz val="9"/>
        <rFont val="ＭＳ Ｐゴシック"/>
        <family val="3"/>
        <charset val="128"/>
      </rPr>
      <t xml:space="preserve">※2/11のみ14:30～17:00
</t>
    </r>
    <r>
      <rPr>
        <sz val="11"/>
        <rFont val="ＭＳ Ｐゴシック"/>
        <family val="3"/>
        <charset val="128"/>
      </rPr>
      <t>9:00～17:00</t>
    </r>
    <phoneticPr fontId="2"/>
  </si>
  <si>
    <t>調整中</t>
    <rPh sb="0" eb="3">
      <t>チョウセイチュウ</t>
    </rPh>
    <phoneticPr fontId="4"/>
  </si>
  <si>
    <t>9:30～16：00</t>
    <phoneticPr fontId="2"/>
  </si>
  <si>
    <t>着衣泳</t>
    <rPh sb="0" eb="3">
      <t>チャクイエイ</t>
    </rPh>
    <phoneticPr fontId="4"/>
  </si>
  <si>
    <t>①10:00～11:30</t>
    <phoneticPr fontId="4"/>
  </si>
  <si>
    <t>②13:00～14:30</t>
    <phoneticPr fontId="4"/>
  </si>
  <si>
    <t>健康生活支援短期講習
（避難生活支援講習）　　　　　　　　　　　　　　　　　　　　　　　</t>
    <rPh sb="0" eb="2">
      <t>ケンコウ</t>
    </rPh>
    <rPh sb="2" eb="4">
      <t>セイカツ</t>
    </rPh>
    <rPh sb="4" eb="6">
      <t>シエン</t>
    </rPh>
    <rPh sb="6" eb="8">
      <t>タンキ</t>
    </rPh>
    <rPh sb="8" eb="10">
      <t>コウシュウ</t>
    </rPh>
    <rPh sb="12" eb="14">
      <t>ヒナン</t>
    </rPh>
    <rPh sb="14" eb="16">
      <t>セイカツ</t>
    </rPh>
    <rPh sb="16" eb="18">
      <t>シエン</t>
    </rPh>
    <rPh sb="18" eb="20">
      <t>コウシュウ</t>
    </rPh>
    <phoneticPr fontId="4"/>
  </si>
  <si>
    <t>身近なものを使った
災害時の備え</t>
    <rPh sb="0" eb="2">
      <t>ミジカ</t>
    </rPh>
    <rPh sb="6" eb="7">
      <t>ツカ</t>
    </rPh>
    <rPh sb="10" eb="13">
      <t>サイガイジ</t>
    </rPh>
    <rPh sb="14" eb="15">
      <t>ソナ</t>
    </rPh>
    <phoneticPr fontId="4"/>
  </si>
  <si>
    <t>水上安全法指導員Ⅱ養成講習</t>
    <rPh sb="0" eb="2">
      <t>スイジョウ</t>
    </rPh>
    <rPh sb="2" eb="4">
      <t>アンゼン</t>
    </rPh>
    <rPh sb="4" eb="5">
      <t>ホウ</t>
    </rPh>
    <rPh sb="5" eb="8">
      <t>シドウイン</t>
    </rPh>
    <rPh sb="9" eb="11">
      <t>ヨウセイ</t>
    </rPh>
    <rPh sb="11" eb="13">
      <t>コウシュウ</t>
    </rPh>
    <phoneticPr fontId="4"/>
  </si>
  <si>
    <t>・有効期限内の赤十字救急法基礎講習及び水上安全法救助員Ⅱ認定証を有する者
・令和7年9月13日（土）現在の年齢が満１８歳以上で、赤十字水上安全法の趣旨と目的を理解し、
  年間を通じて赤十字法水上安全法一般普及講習及び短期講習を広島県内で実施・協力できる者
・特定の職域や学校に限らず、ボランティアとして実働可能な者
・全日程参加可能な者
※令和７年７月18日（金）申込み締切</t>
    <rPh sb="30" eb="31">
      <t>ショウ</t>
    </rPh>
    <rPh sb="38" eb="40">
      <t>レイワ</t>
    </rPh>
    <rPh sb="48" eb="49">
      <t>ツチ</t>
    </rPh>
    <rPh sb="171" eb="173">
      <t>レイワ</t>
    </rPh>
    <rPh sb="174" eb="175">
      <t>ネン</t>
    </rPh>
    <rPh sb="176" eb="177">
      <t>ガツ</t>
    </rPh>
    <rPh sb="179" eb="180">
      <t>ニチ</t>
    </rPh>
    <rPh sb="181" eb="182">
      <t>キン</t>
    </rPh>
    <rPh sb="183" eb="185">
      <t>モウシコ</t>
    </rPh>
    <rPh sb="186" eb="188">
      <t>シメキリ</t>
    </rPh>
    <phoneticPr fontId="4"/>
  </si>
  <si>
    <t>令和7年</t>
    <rPh sb="0" eb="2">
      <t>レイワ</t>
    </rPh>
    <rPh sb="3" eb="4">
      <t>ネン</t>
    </rPh>
    <phoneticPr fontId="4"/>
  </si>
  <si>
    <t>2日間</t>
    <rPh sb="1" eb="3">
      <t>ニチカン</t>
    </rPh>
    <phoneticPr fontId="4"/>
  </si>
  <si>
    <t>10：00～17：00</t>
    <phoneticPr fontId="4"/>
  </si>
  <si>
    <t>広島県総合体育館プール</t>
    <rPh sb="0" eb="8">
      <t>ヒロシマケンソウゴウタイイクカン</t>
    </rPh>
    <phoneticPr fontId="4"/>
  </si>
  <si>
    <t>9：30～17：30</t>
    <phoneticPr fontId="4"/>
  </si>
  <si>
    <t>広島県総合体育館プール
桂浜海浜公園（倉橋町）</t>
    <rPh sb="0" eb="3">
      <t>ヒロシマケン</t>
    </rPh>
    <rPh sb="3" eb="8">
      <t>ソウゴウタイイクカン</t>
    </rPh>
    <rPh sb="12" eb="14">
      <t>カツラハマ</t>
    </rPh>
    <rPh sb="14" eb="18">
      <t>カイヒンコウエン</t>
    </rPh>
    <rPh sb="19" eb="21">
      <t>クラハシ</t>
    </rPh>
    <rPh sb="21" eb="22">
      <t>チョウ</t>
    </rPh>
    <phoneticPr fontId="4"/>
  </si>
  <si>
    <t>救急法講習指導員養成講習</t>
    <rPh sb="0" eb="3">
      <t>キュウキュウホウ</t>
    </rPh>
    <rPh sb="3" eb="5">
      <t>コウシュウ</t>
    </rPh>
    <rPh sb="5" eb="8">
      <t>シドウイン</t>
    </rPh>
    <rPh sb="8" eb="10">
      <t>ヨウセイ</t>
    </rPh>
    <rPh sb="10" eb="12">
      <t>コウシュウ</t>
    </rPh>
    <phoneticPr fontId="4"/>
  </si>
  <si>
    <t>・有効期限内の赤十字救急法基礎講習及び赤十字救急法救急員認定証を有する者
・令和７年12月6日（土）現在の年齢が満18歳以上で、赤十字救急法の趣旨と目的を理解し、
  年間を通じて赤十字救急法一般普及講習及び短期講習を広島県内で実施・協力できる者
・特定の職域や学校に限らず、ボランティアとして実働可能な者
・全日程参加可能な者
※令和7年9月9日（火）申込み締切</t>
    <rPh sb="17" eb="18">
      <t>オヨ</t>
    </rPh>
    <rPh sb="175" eb="176">
      <t>カ</t>
    </rPh>
    <phoneticPr fontId="4"/>
  </si>
  <si>
    <t>各40</t>
    <rPh sb="0" eb="1">
      <t>カク</t>
    </rPh>
    <phoneticPr fontId="4"/>
  </si>
  <si>
    <t>事前研修会</t>
    <phoneticPr fontId="4"/>
  </si>
  <si>
    <t>令和8年</t>
    <rPh sb="0" eb="2">
      <t>レイワ</t>
    </rPh>
    <rPh sb="3" eb="4">
      <t>ネン</t>
    </rPh>
    <phoneticPr fontId="4"/>
  </si>
  <si>
    <t>災害時の備え等</t>
    <rPh sb="0" eb="3">
      <t>サイガイジ</t>
    </rPh>
    <rPh sb="4" eb="5">
      <t>ソナ</t>
    </rPh>
    <rPh sb="6" eb="7">
      <t>ナド</t>
    </rPh>
    <phoneticPr fontId="4"/>
  </si>
  <si>
    <t>10：00～15：00</t>
    <phoneticPr fontId="4"/>
  </si>
  <si>
    <t xml:space="preserve">    平成29年度赤十字講習会申込等の状況</t>
    <rPh sb="4" eb="6">
      <t>ヘイセイ</t>
    </rPh>
    <rPh sb="8" eb="10">
      <t>ネンド</t>
    </rPh>
    <rPh sb="10" eb="13">
      <t>セキジュウジ</t>
    </rPh>
    <rPh sb="13" eb="15">
      <t>コウシュウ</t>
    </rPh>
    <rPh sb="15" eb="16">
      <t>カイ</t>
    </rPh>
    <rPh sb="16" eb="18">
      <t>モウシコ</t>
    </rPh>
    <rPh sb="18" eb="19">
      <t>トウ</t>
    </rPh>
    <rPh sb="20" eb="22">
      <t>ジョウキョウ</t>
    </rPh>
    <phoneticPr fontId="4"/>
  </si>
  <si>
    <t>平成２９年度</t>
    <rPh sb="0" eb="2">
      <t>ヘイセイ</t>
    </rPh>
    <rPh sb="4" eb="5">
      <t>ネン</t>
    </rPh>
    <rPh sb="5" eb="6">
      <t>ド</t>
    </rPh>
    <phoneticPr fontId="4"/>
  </si>
  <si>
    <t>平成２８年度</t>
    <phoneticPr fontId="2"/>
  </si>
  <si>
    <t>土</t>
    <rPh sb="0" eb="1">
      <t>ツチ</t>
    </rPh>
    <phoneticPr fontId="26"/>
  </si>
  <si>
    <t>13:00～17:30</t>
    <phoneticPr fontId="26"/>
  </si>
  <si>
    <t>日本赤十字社 広島県支部　　　　　　　　　　　　</t>
    <phoneticPr fontId="26"/>
  </si>
  <si>
    <t>備考</t>
    <rPh sb="0" eb="2">
      <t>ビコウ</t>
    </rPh>
    <phoneticPr fontId="2"/>
  </si>
  <si>
    <t>日</t>
    <rPh sb="0" eb="1">
      <t>ヒ</t>
    </rPh>
    <phoneticPr fontId="26"/>
  </si>
  <si>
    <t>10:00～15:30</t>
    <phoneticPr fontId="26"/>
  </si>
  <si>
    <t>木</t>
    <rPh sb="0" eb="1">
      <t>モク</t>
    </rPh>
    <phoneticPr fontId="4"/>
  </si>
  <si>
    <t>18:30～20:30</t>
    <phoneticPr fontId="4"/>
  </si>
  <si>
    <t>木</t>
    <rPh sb="0" eb="1">
      <t>モク</t>
    </rPh>
    <phoneticPr fontId="26"/>
  </si>
  <si>
    <t>金</t>
    <rPh sb="0" eb="1">
      <t>キン</t>
    </rPh>
    <phoneticPr fontId="26"/>
  </si>
  <si>
    <t>18:30～20:30</t>
    <phoneticPr fontId="26"/>
  </si>
  <si>
    <t>気象警報のため中止</t>
    <rPh sb="0" eb="2">
      <t>キショウ</t>
    </rPh>
    <rPh sb="2" eb="4">
      <t>ケイホウ</t>
    </rPh>
    <rPh sb="7" eb="9">
      <t>チュウシ</t>
    </rPh>
    <phoneticPr fontId="1"/>
  </si>
  <si>
    <t>13:00～17:00</t>
    <phoneticPr fontId="26"/>
  </si>
  <si>
    <t>三原赤十字病院</t>
    <rPh sb="0" eb="2">
      <t>ミハラ</t>
    </rPh>
    <rPh sb="2" eb="5">
      <t>セキジュウジ</t>
    </rPh>
    <rPh sb="5" eb="7">
      <t>ビョウイン</t>
    </rPh>
    <phoneticPr fontId="26"/>
  </si>
  <si>
    <t>木</t>
    <rPh sb="0" eb="1">
      <t>キ</t>
    </rPh>
    <phoneticPr fontId="4"/>
  </si>
  <si>
    <t>福山すこやかセンター　　　　　　　　　　　　　　　</t>
    <phoneticPr fontId="26"/>
  </si>
  <si>
    <t>水</t>
    <rPh sb="0" eb="1">
      <t>ミズ</t>
    </rPh>
    <phoneticPr fontId="26"/>
  </si>
  <si>
    <r>
      <t xml:space="preserve">9月9日
</t>
    </r>
    <r>
      <rPr>
        <sz val="8"/>
        <rFont val="ＭＳ Ｐゴシック"/>
        <family val="3"/>
        <charset val="128"/>
      </rPr>
      <t>（世界救急の日）</t>
    </r>
    <rPh sb="1" eb="2">
      <t>ガツ</t>
    </rPh>
    <rPh sb="3" eb="4">
      <t>ヒ</t>
    </rPh>
    <phoneticPr fontId="2"/>
  </si>
  <si>
    <t>世界救急の日「ワールド・ファーストエイド・デー」</t>
    <phoneticPr fontId="26"/>
  </si>
  <si>
    <t>東広島市黒瀬屋内プール　　　　　　　</t>
    <rPh sb="0" eb="1">
      <t>ヒガシ</t>
    </rPh>
    <rPh sb="1" eb="3">
      <t>ヒロシマ</t>
    </rPh>
    <rPh sb="3" eb="4">
      <t>シ</t>
    </rPh>
    <rPh sb="4" eb="6">
      <t>クロセ</t>
    </rPh>
    <rPh sb="6" eb="8">
      <t>オクナイ</t>
    </rPh>
    <phoneticPr fontId="26"/>
  </si>
  <si>
    <t>火</t>
    <rPh sb="0" eb="1">
      <t>ヒ</t>
    </rPh>
    <phoneticPr fontId="4"/>
  </si>
  <si>
    <t>火</t>
    <rPh sb="0" eb="1">
      <t>ヒ</t>
    </rPh>
    <phoneticPr fontId="26"/>
  </si>
  <si>
    <t>広島市青少年センター　　　　　　　　　　　　　　　</t>
    <rPh sb="0" eb="2">
      <t>ヒロシマ</t>
    </rPh>
    <rPh sb="2" eb="3">
      <t>シ</t>
    </rPh>
    <rPh sb="3" eb="6">
      <t>セイショウネン</t>
    </rPh>
    <phoneticPr fontId="26"/>
  </si>
  <si>
    <r>
      <t>　　　</t>
    </r>
    <r>
      <rPr>
        <sz val="12"/>
        <color theme="1"/>
        <rFont val="ＭＳ Ｐゴシック"/>
        <family val="3"/>
        <charset val="128"/>
        <scheme val="minor"/>
      </rPr>
      <t>救急法救急員養成講習　　　　</t>
    </r>
    <r>
      <rPr>
        <sz val="11"/>
        <color theme="1"/>
        <rFont val="ＭＳ Ｐゴシック"/>
        <family val="2"/>
        <scheme val="minor"/>
      </rPr>
      <t>　　　　　</t>
    </r>
    <phoneticPr fontId="4"/>
  </si>
  <si>
    <t>平成29年</t>
    <rPh sb="0" eb="2">
      <t>ヘイセイ</t>
    </rPh>
    <rPh sb="4" eb="5">
      <t>ネン</t>
    </rPh>
    <phoneticPr fontId="4"/>
  </si>
  <si>
    <t>9:30～16:30</t>
    <phoneticPr fontId="26"/>
  </si>
  <si>
    <t>日本赤十字社 広島県支部　　　　　</t>
    <phoneticPr fontId="26"/>
  </si>
  <si>
    <t>木</t>
    <rPh sb="0" eb="1">
      <t>キ</t>
    </rPh>
    <phoneticPr fontId="2"/>
  </si>
  <si>
    <t>9:00～17:30</t>
    <phoneticPr fontId="26"/>
  </si>
  <si>
    <t>日</t>
    <rPh sb="0" eb="1">
      <t>ヒ</t>
    </rPh>
    <phoneticPr fontId="2"/>
  </si>
  <si>
    <t>　8月23日（火）～8月25日（木）</t>
    <rPh sb="2" eb="3">
      <t>ガツ</t>
    </rPh>
    <rPh sb="5" eb="6">
      <t>ヒ</t>
    </rPh>
    <rPh sb="7" eb="8">
      <t>ヒ</t>
    </rPh>
    <rPh sb="11" eb="12">
      <t>ガツ</t>
    </rPh>
    <rPh sb="14" eb="15">
      <t>ヒ</t>
    </rPh>
    <rPh sb="16" eb="17">
      <t>キ</t>
    </rPh>
    <phoneticPr fontId="2"/>
  </si>
  <si>
    <t>庄原赤十字病院</t>
    <rPh sb="0" eb="2">
      <t>ショウバラ</t>
    </rPh>
    <rPh sb="2" eb="5">
      <t>セキジュウジ</t>
    </rPh>
    <rPh sb="5" eb="7">
      <t>ビョウイン</t>
    </rPh>
    <phoneticPr fontId="26"/>
  </si>
  <si>
    <t>9:30～18:00</t>
    <phoneticPr fontId="4"/>
  </si>
  <si>
    <t>9:30～18:00</t>
    <phoneticPr fontId="26"/>
  </si>
  <si>
    <t>三原赤十字病院</t>
    <phoneticPr fontId="26"/>
  </si>
  <si>
    <t>10:00～17:00</t>
    <phoneticPr fontId="26"/>
  </si>
  <si>
    <t>申込者少数のため中止</t>
    <phoneticPr fontId="2"/>
  </si>
  <si>
    <t>12月22日（木）～12月24日（土）</t>
    <rPh sb="2" eb="3">
      <t>ガツ</t>
    </rPh>
    <rPh sb="5" eb="6">
      <t>ヒ</t>
    </rPh>
    <rPh sb="7" eb="8">
      <t>キ</t>
    </rPh>
    <rPh sb="12" eb="13">
      <t>ガツ</t>
    </rPh>
    <rPh sb="15" eb="16">
      <t>ヒ</t>
    </rPh>
    <rPh sb="17" eb="18">
      <t>ド</t>
    </rPh>
    <phoneticPr fontId="2"/>
  </si>
  <si>
    <t>10:00～18:30</t>
    <phoneticPr fontId="26"/>
  </si>
  <si>
    <t>月</t>
    <rPh sb="0" eb="1">
      <t>ツキ</t>
    </rPh>
    <phoneticPr fontId="26"/>
  </si>
  <si>
    <r>
      <rPr>
        <sz val="12"/>
        <color theme="1"/>
        <rFont val="ＭＳ Ｐゴシック"/>
        <family val="3"/>
        <charset val="128"/>
        <scheme val="minor"/>
      </rPr>
      <t>　水上安全法救助員養成講習Ⅰ</t>
    </r>
    <r>
      <rPr>
        <sz val="11"/>
        <color theme="1"/>
        <rFont val="ＭＳ Ｐゴシック"/>
        <family val="2"/>
        <scheme val="minor"/>
      </rPr>
      <t>　　　　　</t>
    </r>
    <rPh sb="1" eb="3">
      <t>スイジョウ</t>
    </rPh>
    <rPh sb="3" eb="6">
      <t>アンゼンホウ</t>
    </rPh>
    <rPh sb="6" eb="9">
      <t>キュウジョイン</t>
    </rPh>
    <rPh sb="9" eb="11">
      <t>ヨウセイ</t>
    </rPh>
    <rPh sb="11" eb="13">
      <t>コウシュウ</t>
    </rPh>
    <phoneticPr fontId="4"/>
  </si>
  <si>
    <t>9:30～17:30</t>
    <phoneticPr fontId="26"/>
  </si>
  <si>
    <t>廿日市市スポーツセンター　　　　　　</t>
    <phoneticPr fontId="26"/>
  </si>
  <si>
    <t>東広島市黒瀬屋内プール</t>
    <rPh sb="0" eb="1">
      <t>ヒガシ</t>
    </rPh>
    <rPh sb="1" eb="3">
      <t>ヒロシマ</t>
    </rPh>
    <rPh sb="3" eb="4">
      <t>シ</t>
    </rPh>
    <rPh sb="4" eb="6">
      <t>クロセ</t>
    </rPh>
    <rPh sb="6" eb="8">
      <t>オクナイ</t>
    </rPh>
    <phoneticPr fontId="26"/>
  </si>
  <si>
    <t>10:00～16:00</t>
    <phoneticPr fontId="26"/>
  </si>
  <si>
    <t>9:00～18:00</t>
    <phoneticPr fontId="26"/>
  </si>
  <si>
    <t>江田島市国民宿舎能美海上ロッジ　　　　　及びヒューマンビーチ長瀬　　　　　　</t>
    <rPh sb="0" eb="3">
      <t>エタジマ</t>
    </rPh>
    <rPh sb="3" eb="4">
      <t>シ</t>
    </rPh>
    <rPh sb="4" eb="6">
      <t>コクミン</t>
    </rPh>
    <rPh sb="6" eb="8">
      <t>シュクシャ</t>
    </rPh>
    <rPh sb="8" eb="10">
      <t>ノウミ</t>
    </rPh>
    <rPh sb="10" eb="12">
      <t>カイジョウ</t>
    </rPh>
    <rPh sb="20" eb="21">
      <t>オヨ</t>
    </rPh>
    <rPh sb="30" eb="32">
      <t>ナガセ</t>
    </rPh>
    <phoneticPr fontId="26"/>
  </si>
  <si>
    <t>平成29年</t>
    <phoneticPr fontId="2"/>
  </si>
  <si>
    <t>日本赤十字社　広島県支部　　　　</t>
    <rPh sb="0" eb="2">
      <t>ニホン</t>
    </rPh>
    <rPh sb="2" eb="5">
      <t>セキジュウジ</t>
    </rPh>
    <rPh sb="5" eb="6">
      <t>シャ</t>
    </rPh>
    <rPh sb="7" eb="10">
      <t>ヒロシマケン</t>
    </rPh>
    <rPh sb="10" eb="12">
      <t>シブ</t>
    </rPh>
    <phoneticPr fontId="26"/>
  </si>
  <si>
    <t>健康生活支援講習支援員養成講習</t>
    <rPh sb="0" eb="2">
      <t>ケンコウ</t>
    </rPh>
    <rPh sb="2" eb="4">
      <t>セイカツ</t>
    </rPh>
    <rPh sb="4" eb="6">
      <t>シエン</t>
    </rPh>
    <rPh sb="6" eb="8">
      <t>コウシュウ</t>
    </rPh>
    <rPh sb="8" eb="10">
      <t>シエン</t>
    </rPh>
    <rPh sb="10" eb="11">
      <t>イン</t>
    </rPh>
    <rPh sb="11" eb="13">
      <t>ヨウセイ</t>
    </rPh>
    <rPh sb="13" eb="15">
      <t>コウシュウ</t>
    </rPh>
    <phoneticPr fontId="4"/>
  </si>
  <si>
    <t>①＋②</t>
    <phoneticPr fontId="26"/>
  </si>
  <si>
    <t>日本赤十字社 広島県支部　　　</t>
    <rPh sb="11" eb="12">
      <t>ブ</t>
    </rPh>
    <phoneticPr fontId="26"/>
  </si>
  <si>
    <t>③＋④</t>
    <phoneticPr fontId="26"/>
  </si>
  <si>
    <t>①③⑤　　9:30～12:00　　　　　　　　　　　　　　　　　　　　　　</t>
    <phoneticPr fontId="26"/>
  </si>
  <si>
    <t>⑤＋⑥</t>
    <phoneticPr fontId="26"/>
  </si>
  <si>
    <t>②④⑥　13:00～15:30　　　　　　　　　　　　　　　　　　　　　　　　　　　　　　　　　　</t>
  </si>
  <si>
    <t>※①～⑥修了者検定15:40～　　　　　　　　　　　　</t>
    <rPh sb="4" eb="7">
      <t>シュウリョウシャ</t>
    </rPh>
    <rPh sb="7" eb="9">
      <t>ケンテイ</t>
    </rPh>
    <phoneticPr fontId="26"/>
  </si>
  <si>
    <t>※健康生活支援講習支援員養成講師有のみ①～⑥のどこからでも受講可能　　　　　　　　　　　　　　　　　　　　　　　　　　　　　　</t>
    <rPh sb="1" eb="3">
      <t>ケンコウ</t>
    </rPh>
    <rPh sb="3" eb="5">
      <t>セイカツ</t>
    </rPh>
    <rPh sb="5" eb="7">
      <t>シエン</t>
    </rPh>
    <rPh sb="7" eb="9">
      <t>コウシュウ</t>
    </rPh>
    <rPh sb="9" eb="11">
      <t>シエン</t>
    </rPh>
    <rPh sb="11" eb="12">
      <t>イン</t>
    </rPh>
    <rPh sb="12" eb="14">
      <t>ヨウセイ</t>
    </rPh>
    <rPh sb="14" eb="16">
      <t>コウシ</t>
    </rPh>
    <rPh sb="16" eb="17">
      <t>ユウ</t>
    </rPh>
    <phoneticPr fontId="26"/>
  </si>
  <si>
    <t>※①～⑥の講習内容については、赤十字講習会のご案内」欄を参照のこと　　　　　　　　　　　　　　　　　　</t>
  </si>
  <si>
    <t>※受講の有効期限は、初回受講日から翌年度の３月３１日までです。　　　　　　　　　　　　　　　　　　　　　</t>
    <phoneticPr fontId="26"/>
  </si>
  <si>
    <r>
      <t>救急法救急員資格継続研修　　　　　　</t>
    </r>
    <r>
      <rPr>
        <sz val="9"/>
        <color theme="1"/>
        <rFont val="ＭＳ Ｐゴシック"/>
        <family val="3"/>
        <charset val="128"/>
        <scheme val="minor"/>
      </rPr>
      <t>　　　　　　　　　　　　　　　　</t>
    </r>
    <rPh sb="0" eb="3">
      <t>キュウキュウホウ</t>
    </rPh>
    <rPh sb="3" eb="5">
      <t>キュウキュウ</t>
    </rPh>
    <rPh sb="5" eb="6">
      <t>イン</t>
    </rPh>
    <rPh sb="6" eb="8">
      <t>シカク</t>
    </rPh>
    <rPh sb="8" eb="10">
      <t>ケイゾク</t>
    </rPh>
    <rPh sb="10" eb="12">
      <t>ケンシュウ</t>
    </rPh>
    <phoneticPr fontId="4"/>
  </si>
  <si>
    <t>庄原赤十字病院</t>
    <phoneticPr fontId="26"/>
  </si>
  <si>
    <t>福山市すこやかセンター　　　　　　　</t>
    <phoneticPr fontId="26"/>
  </si>
  <si>
    <r>
      <t>水上安全法救助員資格継続研修　　　　　　　</t>
    </r>
    <r>
      <rPr>
        <sz val="9"/>
        <color theme="1"/>
        <rFont val="ＭＳ Ｐゴシック"/>
        <family val="3"/>
        <charset val="128"/>
        <scheme val="minor"/>
      </rPr>
      <t>　　　　　　　　　　</t>
    </r>
    <rPh sb="0" eb="1">
      <t>スイ</t>
    </rPh>
    <rPh sb="1" eb="2">
      <t>ウエ</t>
    </rPh>
    <rPh sb="2" eb="5">
      <t>アンゼンホウ</t>
    </rPh>
    <rPh sb="5" eb="8">
      <t>キュウジョイン</t>
    </rPh>
    <rPh sb="8" eb="10">
      <t>シカク</t>
    </rPh>
    <rPh sb="10" eb="12">
      <t>ケイゾク</t>
    </rPh>
    <rPh sb="12" eb="14">
      <t>ケンシュウ</t>
    </rPh>
    <phoneticPr fontId="4"/>
  </si>
  <si>
    <r>
      <t>幼児安全法支援員資格継続研修　　　　</t>
    </r>
    <r>
      <rPr>
        <sz val="9"/>
        <color theme="1"/>
        <rFont val="ＭＳ Ｐゴシック"/>
        <family val="3"/>
        <charset val="128"/>
        <scheme val="minor"/>
      </rPr>
      <t>　　　　　　　　　　　　　　　　　　</t>
    </r>
    <rPh sb="0" eb="2">
      <t>ヨウジ</t>
    </rPh>
    <rPh sb="2" eb="5">
      <t>アンゼンホウ</t>
    </rPh>
    <rPh sb="5" eb="7">
      <t>シエン</t>
    </rPh>
    <rPh sb="7" eb="8">
      <t>イン</t>
    </rPh>
    <rPh sb="8" eb="10">
      <t>シカク</t>
    </rPh>
    <rPh sb="10" eb="12">
      <t>ケイゾク</t>
    </rPh>
    <rPh sb="12" eb="14">
      <t>ケンシュウ</t>
    </rPh>
    <phoneticPr fontId="4"/>
  </si>
  <si>
    <r>
      <t>健康生活支援講習資格継続研修　　</t>
    </r>
    <r>
      <rPr>
        <sz val="9"/>
        <color theme="1"/>
        <rFont val="ＭＳ Ｐゴシック"/>
        <family val="3"/>
        <charset val="128"/>
        <scheme val="minor"/>
      </rPr>
      <t>　　　</t>
    </r>
    <rPh sb="0" eb="2">
      <t>ケンコウ</t>
    </rPh>
    <rPh sb="2" eb="4">
      <t>セイカツ</t>
    </rPh>
    <rPh sb="4" eb="6">
      <t>シエン</t>
    </rPh>
    <rPh sb="6" eb="8">
      <t>コウシュウ</t>
    </rPh>
    <rPh sb="8" eb="10">
      <t>シカク</t>
    </rPh>
    <rPh sb="10" eb="12">
      <t>ケイゾク</t>
    </rPh>
    <rPh sb="12" eb="14">
      <t>ケンシュウ</t>
    </rPh>
    <phoneticPr fontId="4"/>
  </si>
  <si>
    <t>13:30～16:00</t>
    <phoneticPr fontId="26"/>
  </si>
  <si>
    <t>※託児付</t>
    <rPh sb="1" eb="3">
      <t>タクジ</t>
    </rPh>
    <rPh sb="3" eb="4">
      <t>ツキ</t>
    </rPh>
    <phoneticPr fontId="26"/>
  </si>
  <si>
    <t>中止</t>
    <rPh sb="0" eb="2">
      <t>チュウシ</t>
    </rPh>
    <phoneticPr fontId="2"/>
  </si>
  <si>
    <t>13:00～16:00</t>
    <phoneticPr fontId="26"/>
  </si>
  <si>
    <r>
      <t>健康生活支援講習短期講習　　　　　　　　</t>
    </r>
    <r>
      <rPr>
        <sz val="9"/>
        <color theme="1"/>
        <rFont val="ＭＳ Ｐゴシック"/>
        <family val="3"/>
        <charset val="128"/>
      </rPr>
      <t>　　　　　　　　　　　　　　　</t>
    </r>
    <rPh sb="0" eb="2">
      <t>ケンコウ</t>
    </rPh>
    <rPh sb="2" eb="4">
      <t>セイカツ</t>
    </rPh>
    <rPh sb="4" eb="6">
      <t>シエン</t>
    </rPh>
    <rPh sb="6" eb="8">
      <t>コウシュウ</t>
    </rPh>
    <rPh sb="8" eb="10">
      <t>タンキ</t>
    </rPh>
    <rPh sb="10" eb="12">
      <t>コウシュウ</t>
    </rPh>
    <phoneticPr fontId="4"/>
  </si>
  <si>
    <t>申込者少数のため中止</t>
    <rPh sb="0" eb="2">
      <t>モウシコミ</t>
    </rPh>
    <rPh sb="2" eb="3">
      <t>シャ</t>
    </rPh>
    <rPh sb="3" eb="5">
      <t>ショウスウ</t>
    </rPh>
    <rPh sb="8" eb="10">
      <t>チュウシ</t>
    </rPh>
    <phoneticPr fontId="4"/>
  </si>
  <si>
    <t>13:30～15:30</t>
    <phoneticPr fontId="26"/>
  </si>
  <si>
    <t>13:00～15;00</t>
    <phoneticPr fontId="26"/>
  </si>
  <si>
    <t>申込者少数のため中止</t>
    <phoneticPr fontId="26"/>
  </si>
  <si>
    <t>10:00～12:00</t>
    <phoneticPr fontId="26"/>
  </si>
  <si>
    <t xml:space="preserve">    平成29年度赤十字講習会予定表(案)</t>
    <rPh sb="4" eb="6">
      <t>ヘイセイ</t>
    </rPh>
    <rPh sb="8" eb="10">
      <t>ネンド</t>
    </rPh>
    <rPh sb="10" eb="13">
      <t>セキジュウジ</t>
    </rPh>
    <rPh sb="13" eb="16">
      <t>コウシュウカイ</t>
    </rPh>
    <rPh sb="16" eb="18">
      <t>ヨテイ</t>
    </rPh>
    <rPh sb="18" eb="19">
      <t>ヒョウ</t>
    </rPh>
    <rPh sb="20" eb="21">
      <t>アン</t>
    </rPh>
    <phoneticPr fontId="4"/>
  </si>
  <si>
    <r>
      <rPr>
        <sz val="12"/>
        <color theme="1"/>
        <rFont val="ＭＳ Ｐゴシック"/>
        <family val="3"/>
        <charset val="128"/>
        <scheme val="minor"/>
      </rPr>
      <t>救急法基礎講習　　</t>
    </r>
    <r>
      <rPr>
        <sz val="11"/>
        <color theme="1"/>
        <rFont val="ＭＳ Ｐゴシック"/>
        <family val="2"/>
        <scheme val="minor"/>
      </rPr>
      <t>　　　　　　　　　　　　　　</t>
    </r>
    <rPh sb="0" eb="3">
      <t>キュウキュウホウ</t>
    </rPh>
    <rPh sb="3" eb="4">
      <t>モト</t>
    </rPh>
    <phoneticPr fontId="4"/>
  </si>
  <si>
    <t>13:00～17:00</t>
    <phoneticPr fontId="4"/>
  </si>
  <si>
    <t>世界救急の日「ワールド・ファーストエイド・デー」</t>
    <phoneticPr fontId="4"/>
  </si>
  <si>
    <t>土</t>
    <rPh sb="0" eb="1">
      <t>ツチ</t>
    </rPh>
    <phoneticPr fontId="2"/>
  </si>
  <si>
    <t>月</t>
    <rPh sb="0" eb="1">
      <t>ツキ</t>
    </rPh>
    <phoneticPr fontId="4"/>
  </si>
  <si>
    <r>
      <rPr>
        <sz val="12"/>
        <color theme="1"/>
        <rFont val="ＭＳ Ｐゴシック"/>
        <family val="3"/>
        <charset val="128"/>
        <scheme val="minor"/>
      </rPr>
      <t>　水上安全法救助員Ⅰ養成講習</t>
    </r>
    <r>
      <rPr>
        <sz val="11"/>
        <color theme="1"/>
        <rFont val="ＭＳ Ｐゴシック"/>
        <family val="2"/>
        <scheme val="minor"/>
      </rPr>
      <t>　　　　　</t>
    </r>
    <rPh sb="1" eb="3">
      <t>スイジョウ</t>
    </rPh>
    <rPh sb="3" eb="6">
      <t>アンゼンホウ</t>
    </rPh>
    <rPh sb="6" eb="9">
      <t>キュウジョイン</t>
    </rPh>
    <rPh sb="10" eb="12">
      <t>ヨウセイ</t>
    </rPh>
    <rPh sb="12" eb="14">
      <t>コウシュウ</t>
    </rPh>
    <phoneticPr fontId="4"/>
  </si>
  <si>
    <t>10:00～16:00</t>
    <phoneticPr fontId="4"/>
  </si>
  <si>
    <r>
      <rPr>
        <sz val="12"/>
        <color theme="1"/>
        <rFont val="ＭＳ Ｐゴシック"/>
        <family val="3"/>
        <charset val="128"/>
        <scheme val="minor"/>
      </rPr>
      <t>水上安全法救助員Ⅱ養成講習</t>
    </r>
    <r>
      <rPr>
        <sz val="11"/>
        <color theme="1"/>
        <rFont val="ＭＳ Ｐゴシック"/>
        <family val="2"/>
        <scheme val="minor"/>
      </rPr>
      <t>　　　　　　</t>
    </r>
    <rPh sb="0" eb="2">
      <t>スイジョウ</t>
    </rPh>
    <rPh sb="2" eb="5">
      <t>アンゼンホウ</t>
    </rPh>
    <rPh sb="5" eb="8">
      <t>キュウジョイン</t>
    </rPh>
    <rPh sb="9" eb="11">
      <t>ヨウセイ</t>
    </rPh>
    <rPh sb="11" eb="13">
      <t>コウシュウ</t>
    </rPh>
    <phoneticPr fontId="4"/>
  </si>
  <si>
    <r>
      <rPr>
        <sz val="11"/>
        <color theme="0"/>
        <rFont val="ＭＳ Ｐゴシック"/>
        <family val="3"/>
        <charset val="128"/>
      </rPr>
      <t>0</t>
    </r>
    <r>
      <rPr>
        <sz val="11"/>
        <color theme="1"/>
        <rFont val="ＭＳ Ｐゴシック"/>
        <family val="3"/>
        <charset val="128"/>
      </rPr>
      <t>9:30～12:00
13:00～17:00　　　　　　　　　　　　　　　　　　　　　　　</t>
    </r>
    <phoneticPr fontId="4"/>
  </si>
  <si>
    <r>
      <t>救急法救急員資格継続研修　　　　　　　</t>
    </r>
    <r>
      <rPr>
        <sz val="9"/>
        <color theme="1"/>
        <rFont val="ＭＳ Ｐゴシック"/>
        <family val="3"/>
        <charset val="128"/>
        <scheme val="minor"/>
      </rPr>
      <t>（救急法救急員認定者）　　　　　　　　　　　　　　　　　</t>
    </r>
    <rPh sb="0" eb="3">
      <t>キュウキュウホウ</t>
    </rPh>
    <rPh sb="3" eb="5">
      <t>キュウキュウ</t>
    </rPh>
    <rPh sb="5" eb="6">
      <t>イン</t>
    </rPh>
    <rPh sb="6" eb="8">
      <t>シカク</t>
    </rPh>
    <rPh sb="8" eb="10">
      <t>ケイゾク</t>
    </rPh>
    <rPh sb="10" eb="12">
      <t>ケンシュウ</t>
    </rPh>
    <rPh sb="20" eb="23">
      <t>キュウキュウホウ</t>
    </rPh>
    <rPh sb="23" eb="25">
      <t>キュウキュウ</t>
    </rPh>
    <rPh sb="25" eb="26">
      <t>イン</t>
    </rPh>
    <rPh sb="26" eb="29">
      <t>ニンテイシャ</t>
    </rPh>
    <phoneticPr fontId="4"/>
  </si>
  <si>
    <t>福山市すこやかセンター　　　　　　　</t>
    <phoneticPr fontId="4"/>
  </si>
  <si>
    <r>
      <t>水上安全法救助員資格継続研修　　　　　　　</t>
    </r>
    <r>
      <rPr>
        <sz val="9"/>
        <color theme="1"/>
        <rFont val="ＭＳ Ｐゴシック"/>
        <family val="3"/>
        <charset val="128"/>
        <scheme val="minor"/>
      </rPr>
      <t>(水上安全法救助員Ⅰ・Ⅱ認定者)　　　　　　　　　　　</t>
    </r>
    <rPh sb="0" eb="1">
      <t>スイ</t>
    </rPh>
    <rPh sb="1" eb="2">
      <t>ウエ</t>
    </rPh>
    <rPh sb="2" eb="5">
      <t>アンゼンホウ</t>
    </rPh>
    <rPh sb="5" eb="8">
      <t>キュウジョイン</t>
    </rPh>
    <rPh sb="8" eb="10">
      <t>シカク</t>
    </rPh>
    <rPh sb="10" eb="12">
      <t>ケイゾク</t>
    </rPh>
    <rPh sb="12" eb="14">
      <t>ケンシュウ</t>
    </rPh>
    <rPh sb="22" eb="24">
      <t>スイジョウ</t>
    </rPh>
    <rPh sb="24" eb="27">
      <t>アンゼンホウ</t>
    </rPh>
    <rPh sb="27" eb="30">
      <t>キュウジョイン</t>
    </rPh>
    <rPh sb="33" eb="36">
      <t>ニンテイシャ</t>
    </rPh>
    <phoneticPr fontId="4"/>
  </si>
  <si>
    <r>
      <t>幼児安全法支援員資格継続研修　　　　　</t>
    </r>
    <r>
      <rPr>
        <sz val="9"/>
        <color theme="1"/>
        <rFont val="ＭＳ Ｐゴシック"/>
        <family val="3"/>
        <charset val="128"/>
        <scheme val="minor"/>
      </rPr>
      <t>（幼児安全法支援員認定者）　　　　　　　　　　　　　　　　　　　　</t>
    </r>
    <rPh sb="0" eb="2">
      <t>ヨウジ</t>
    </rPh>
    <rPh sb="2" eb="5">
      <t>アンゼンホウ</t>
    </rPh>
    <rPh sb="5" eb="7">
      <t>シエン</t>
    </rPh>
    <rPh sb="7" eb="8">
      <t>イン</t>
    </rPh>
    <rPh sb="8" eb="10">
      <t>シカク</t>
    </rPh>
    <rPh sb="10" eb="12">
      <t>ケイゾク</t>
    </rPh>
    <rPh sb="12" eb="14">
      <t>ケンシュウ</t>
    </rPh>
    <rPh sb="20" eb="22">
      <t>ヨウジ</t>
    </rPh>
    <rPh sb="22" eb="25">
      <t>アンゼンホウ</t>
    </rPh>
    <rPh sb="25" eb="27">
      <t>シエン</t>
    </rPh>
    <rPh sb="27" eb="28">
      <t>イン</t>
    </rPh>
    <rPh sb="28" eb="31">
      <t>ニンテイシャ</t>
    </rPh>
    <phoneticPr fontId="4"/>
  </si>
  <si>
    <r>
      <t>健康生活支援講習資格継続研修　　　　</t>
    </r>
    <r>
      <rPr>
        <sz val="9"/>
        <color theme="1"/>
        <rFont val="ＭＳ Ｐゴシック"/>
        <family val="3"/>
        <charset val="128"/>
        <scheme val="minor"/>
      </rPr>
      <t>（健康生活支援講習支援員認定者）　　　　</t>
    </r>
    <rPh sb="0" eb="2">
      <t>ケンコウ</t>
    </rPh>
    <rPh sb="2" eb="4">
      <t>セイカツ</t>
    </rPh>
    <rPh sb="4" eb="6">
      <t>シエン</t>
    </rPh>
    <rPh sb="6" eb="8">
      <t>コウシュウ</t>
    </rPh>
    <rPh sb="8" eb="10">
      <t>シカク</t>
    </rPh>
    <rPh sb="10" eb="12">
      <t>ケイゾク</t>
    </rPh>
    <rPh sb="12" eb="14">
      <t>ケンシュウ</t>
    </rPh>
    <rPh sb="19" eb="21">
      <t>ケンコウ</t>
    </rPh>
    <rPh sb="21" eb="23">
      <t>セイカツ</t>
    </rPh>
    <rPh sb="23" eb="25">
      <t>シエン</t>
    </rPh>
    <rPh sb="25" eb="27">
      <t>コウシュウ</t>
    </rPh>
    <rPh sb="27" eb="29">
      <t>シエン</t>
    </rPh>
    <rPh sb="29" eb="30">
      <t>イン</t>
    </rPh>
    <rPh sb="30" eb="33">
      <t>ニンテイシャ</t>
    </rPh>
    <phoneticPr fontId="4"/>
  </si>
  <si>
    <r>
      <t>　幼児安全法短期講習　　　　　　　　　　　　</t>
    </r>
    <r>
      <rPr>
        <sz val="9"/>
        <color theme="1"/>
        <rFont val="ＭＳ Ｐゴシック"/>
        <family val="3"/>
        <charset val="128"/>
      </rPr>
      <t>（受講制限なし）　　　　　　　　　　　　　　　　　　　</t>
    </r>
    <rPh sb="1" eb="3">
      <t>ヨウジ</t>
    </rPh>
    <rPh sb="3" eb="6">
      <t>アンゼンホウ</t>
    </rPh>
    <rPh sb="6" eb="8">
      <t>タンキ</t>
    </rPh>
    <rPh sb="8" eb="10">
      <t>コウシュウ</t>
    </rPh>
    <rPh sb="23" eb="25">
      <t>ジュコウ</t>
    </rPh>
    <rPh sb="25" eb="27">
      <t>セイゲン</t>
    </rPh>
    <phoneticPr fontId="4"/>
  </si>
  <si>
    <r>
      <t>健康生活支援講習短期講習　　　　　　　　　</t>
    </r>
    <r>
      <rPr>
        <sz val="9"/>
        <color theme="1"/>
        <rFont val="ＭＳ Ｐゴシック"/>
        <family val="3"/>
        <charset val="128"/>
      </rPr>
      <t>（受講制限なし）　　　　　　　　　　　　　　　　</t>
    </r>
    <rPh sb="0" eb="2">
      <t>ケンコウ</t>
    </rPh>
    <rPh sb="2" eb="4">
      <t>セイカツ</t>
    </rPh>
    <rPh sb="4" eb="6">
      <t>シエン</t>
    </rPh>
    <rPh sb="6" eb="8">
      <t>コウシュウ</t>
    </rPh>
    <rPh sb="8" eb="10">
      <t>タンキ</t>
    </rPh>
    <rPh sb="10" eb="12">
      <t>コウシュウ</t>
    </rPh>
    <rPh sb="22" eb="24">
      <t>ジュコウ</t>
    </rPh>
    <rPh sb="24" eb="26">
      <t>セイゲン</t>
    </rPh>
    <phoneticPr fontId="4"/>
  </si>
  <si>
    <t>13:00～15;00</t>
    <phoneticPr fontId="4"/>
  </si>
  <si>
    <t>9：00～14:30</t>
    <phoneticPr fontId="4"/>
  </si>
  <si>
    <t>10:00～16:30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</si>
</sst>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m&quot;月&quot;d&quot;日&quot;;@"/>
    <numFmt numFmtId="177" formatCode="aaa"/>
  </numFmts>
  <fonts count="42"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24"/>
      <color theme="1"/>
      <name val="ＭＳ Ｐゴシック"/>
      <family val="3"/>
      <charset val="128"/>
      <scheme val="minor"/>
    </font>
    <font>
      <sz val="6"/>
      <name val="ＭＳ Ｐゴシック"/>
      <family val="2"/>
      <charset val="128"/>
      <scheme val="minor"/>
    </font>
    <font>
      <b/>
      <sz val="14"/>
      <color theme="1"/>
      <name val="ＭＳ Ｐゴシック"/>
      <family val="3"/>
      <charset val="128"/>
    </font>
    <font>
      <b/>
      <sz val="12"/>
      <color theme="1"/>
      <name val="ＭＳ Ｐゴシック"/>
      <family val="3"/>
      <charset val="128"/>
      <scheme val="minor"/>
    </font>
    <font>
      <b/>
      <sz val="12"/>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3"/>
      <charset val="128"/>
    </font>
    <font>
      <sz val="11"/>
      <color theme="1"/>
      <name val="ＭＳ Ｐゴシック"/>
      <family val="3"/>
      <charset val="128"/>
    </font>
    <font>
      <sz val="1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font>
    <font>
      <b/>
      <sz val="12"/>
      <color rgb="FFFF0000"/>
      <name val="ＭＳ Ｐゴシック"/>
      <family val="3"/>
      <charset val="128"/>
      <scheme val="minor"/>
    </font>
    <font>
      <sz val="9"/>
      <color theme="1"/>
      <name val="ＭＳ Ｐゴシック"/>
      <family val="3"/>
      <charset val="128"/>
    </font>
    <font>
      <sz val="9"/>
      <color rgb="FFFF0000"/>
      <name val="ＭＳ Ｐゴシック"/>
      <family val="2"/>
      <charset val="128"/>
      <scheme val="minor"/>
    </font>
    <font>
      <sz val="9"/>
      <color rgb="FFFF0000"/>
      <name val="ＭＳ Ｐゴシック"/>
      <family val="3"/>
      <charset val="128"/>
      <scheme val="minor"/>
    </font>
    <font>
      <sz val="11"/>
      <color theme="0"/>
      <name val="ＭＳ Ｐゴシック"/>
      <family val="3"/>
      <charset val="128"/>
    </font>
    <font>
      <sz val="11"/>
      <color theme="0"/>
      <name val="ＭＳ Ｐゴシック"/>
      <family val="3"/>
      <charset val="128"/>
      <scheme val="minor"/>
    </font>
    <font>
      <sz val="8"/>
      <name val="ＭＳ Ｐゴシック"/>
      <family val="3"/>
      <charset val="128"/>
    </font>
    <font>
      <b/>
      <sz val="12"/>
      <color theme="0"/>
      <name val="ＭＳ Ｐゴシック"/>
      <family val="3"/>
      <charset val="128"/>
      <scheme val="minor"/>
    </font>
    <font>
      <sz val="9"/>
      <name val="ＭＳ Ｐゴシック"/>
      <family val="3"/>
      <charset val="128"/>
    </font>
    <font>
      <sz val="6"/>
      <name val="ＭＳ Ｐゴシック"/>
      <family val="3"/>
      <charset val="128"/>
    </font>
    <font>
      <sz val="9"/>
      <name val="ＭＳ Ｐゴシック"/>
      <family val="3"/>
      <charset val="128"/>
      <scheme val="minor"/>
    </font>
    <font>
      <sz val="11"/>
      <color theme="0"/>
      <name val="ＭＳ Ｐゴシック"/>
      <family val="2"/>
      <scheme val="minor"/>
    </font>
    <font>
      <sz val="11"/>
      <name val="ＭＳ Ｐゴシック"/>
      <family val="2"/>
      <scheme val="minor"/>
    </font>
    <font>
      <strike/>
      <sz val="11"/>
      <color theme="1"/>
      <name val="ＭＳ Ｐゴシック"/>
      <family val="3"/>
      <charset val="128"/>
    </font>
    <font>
      <strike/>
      <sz val="11"/>
      <color theme="1"/>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sz val="8"/>
      <name val="ＭＳ Ｐゴシック"/>
      <family val="3"/>
      <charset val="128"/>
      <scheme val="minor"/>
    </font>
    <font>
      <b/>
      <sz val="11"/>
      <color theme="1"/>
      <name val="ＭＳ Ｐゴシック"/>
      <family val="3"/>
      <charset val="128"/>
    </font>
    <font>
      <sz val="11"/>
      <color rgb="FF000000"/>
      <name val="ＭＳ Ｐゴシック"/>
      <family val="3"/>
      <charset val="128"/>
    </font>
    <font>
      <sz val="9"/>
      <color rgb="FF000000"/>
      <name val="ＭＳ Ｐゴシック"/>
      <family val="3"/>
      <charset val="128"/>
    </font>
    <font>
      <sz val="10"/>
      <color theme="1"/>
      <name val="ＭＳ Ｐゴシック"/>
      <family val="3"/>
      <charset val="128"/>
      <scheme val="minor"/>
    </font>
    <font>
      <u/>
      <sz val="9"/>
      <color rgb="FF000000"/>
      <name val="ＭＳ Ｐゴシック"/>
      <family val="3"/>
      <charset val="128"/>
    </font>
    <font>
      <sz val="11"/>
      <color rgb="FF000000"/>
      <name val="ＭＳ Ｐゴシック"/>
      <family val="3"/>
      <charset val="128"/>
    </font>
    <font>
      <sz val="6"/>
      <color rgb="FF000000"/>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599963377788628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5" tint="0.39997558519241921"/>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dotted">
        <color indexed="64"/>
      </top>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left/>
      <right/>
      <top style="double">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right/>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rgb="FF000000"/>
      </left>
      <right/>
      <top style="double">
        <color indexed="64"/>
      </top>
      <bottom style="medium">
        <color indexed="64"/>
      </bottom>
      <diagonal/>
    </border>
    <border>
      <left/>
      <right style="thin">
        <color rgb="FF000000"/>
      </right>
      <top style="double">
        <color indexed="64"/>
      </top>
      <bottom style="medium">
        <color indexed="64"/>
      </bottom>
      <diagonal/>
    </border>
    <border>
      <left style="medium">
        <color indexed="64"/>
      </left>
      <right/>
      <top style="thin">
        <color indexed="64"/>
      </top>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bottom style="double">
        <color indexed="64"/>
      </bottom>
      <diagonal/>
    </border>
    <border>
      <left style="thin">
        <color indexed="64"/>
      </left>
      <right style="medium">
        <color rgb="FF000000"/>
      </right>
      <top style="thin">
        <color indexed="64"/>
      </top>
      <bottom style="double">
        <color indexed="64"/>
      </bottom>
      <diagonal/>
    </border>
    <border>
      <left style="medium">
        <color rgb="FF000000"/>
      </left>
      <right style="thin">
        <color indexed="64"/>
      </right>
      <top style="double">
        <color indexed="64"/>
      </top>
      <bottom/>
      <diagonal/>
    </border>
    <border>
      <left style="thin">
        <color indexed="64"/>
      </left>
      <right style="medium">
        <color rgb="FF000000"/>
      </right>
      <top/>
      <bottom/>
      <diagonal/>
    </border>
    <border>
      <left style="medium">
        <color rgb="FF000000"/>
      </left>
      <right style="thin">
        <color indexed="64"/>
      </right>
      <top/>
      <bottom/>
      <diagonal/>
    </border>
    <border>
      <left style="medium">
        <color rgb="FF000000"/>
      </left>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6" fontId="1" fillId="0" borderId="0" applyFont="0" applyFill="0" applyBorder="0" applyAlignment="0" applyProtection="0">
      <alignment vertical="center"/>
    </xf>
  </cellStyleXfs>
  <cellXfs count="1393">
    <xf numFmtId="0" fontId="0" fillId="0" borderId="0" xfId="0"/>
    <xf numFmtId="0" fontId="0" fillId="0" borderId="0" xfId="0" applyAlignment="1">
      <alignment vertical="center"/>
    </xf>
    <xf numFmtId="0" fontId="6" fillId="3" borderId="5"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0" borderId="0" xfId="0" applyFont="1" applyAlignment="1">
      <alignment vertical="center"/>
    </xf>
    <xf numFmtId="176" fontId="11" fillId="5" borderId="12" xfId="1" applyNumberFormat="1" applyFont="1" applyFill="1" applyBorder="1" applyAlignment="1">
      <alignment horizontal="center" vertical="center" wrapText="1"/>
    </xf>
    <xf numFmtId="0" fontId="0" fillId="0" borderId="12" xfId="0" applyBorder="1" applyAlignment="1">
      <alignment horizontal="center" vertical="center"/>
    </xf>
    <xf numFmtId="176" fontId="9" fillId="0" borderId="12" xfId="0" applyNumberFormat="1" applyFont="1" applyBorder="1" applyAlignment="1">
      <alignment horizontal="center" vertical="center"/>
    </xf>
    <xf numFmtId="0" fontId="12" fillId="0" borderId="12" xfId="0" applyFont="1" applyBorder="1" applyAlignment="1">
      <alignment horizontal="center" vertical="center" wrapText="1"/>
    </xf>
    <xf numFmtId="0" fontId="11" fillId="5" borderId="13" xfId="1" applyNumberFormat="1" applyFont="1" applyFill="1" applyBorder="1" applyAlignment="1">
      <alignment horizontal="center" vertical="center" wrapText="1"/>
    </xf>
    <xf numFmtId="0" fontId="12" fillId="0" borderId="0" xfId="0" applyFont="1" applyAlignment="1">
      <alignment vertical="center"/>
    </xf>
    <xf numFmtId="0" fontId="0" fillId="5" borderId="12" xfId="0" applyFill="1" applyBorder="1" applyAlignment="1">
      <alignment horizontal="center" vertical="center"/>
    </xf>
    <xf numFmtId="176" fontId="9" fillId="5" borderId="12" xfId="0" applyNumberFormat="1" applyFont="1" applyFill="1" applyBorder="1" applyAlignment="1">
      <alignment horizontal="center" vertical="center"/>
    </xf>
    <xf numFmtId="0" fontId="12" fillId="5" borderId="12" xfId="0" applyFont="1" applyFill="1" applyBorder="1" applyAlignment="1">
      <alignment horizontal="center" vertical="center" wrapText="1"/>
    </xf>
    <xf numFmtId="20" fontId="12" fillId="5" borderId="12" xfId="0" applyNumberFormat="1"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5" borderId="12" xfId="0" applyFont="1" applyFill="1" applyBorder="1" applyAlignment="1">
      <alignment horizontal="center" vertical="center"/>
    </xf>
    <xf numFmtId="176" fontId="11" fillId="5" borderId="0" xfId="1" applyNumberFormat="1" applyFont="1" applyFill="1" applyBorder="1" applyAlignment="1">
      <alignment horizontal="center" vertical="center" wrapText="1"/>
    </xf>
    <xf numFmtId="0" fontId="0" fillId="5" borderId="0" xfId="0" applyFill="1" applyAlignment="1">
      <alignment horizontal="center" vertical="center"/>
    </xf>
    <xf numFmtId="176" fontId="9" fillId="5" borderId="0" xfId="0" applyNumberFormat="1" applyFont="1" applyFill="1" applyAlignment="1">
      <alignment horizontal="center" vertical="center"/>
    </xf>
    <xf numFmtId="0" fontId="12" fillId="5" borderId="0" xfId="0" applyFont="1" applyFill="1" applyAlignment="1">
      <alignment horizontal="center" vertical="center" wrapText="1"/>
    </xf>
    <xf numFmtId="0" fontId="11" fillId="5" borderId="0" xfId="0" applyFont="1" applyFill="1" applyAlignment="1">
      <alignment horizontal="center" vertical="center" wrapText="1"/>
    </xf>
    <xf numFmtId="0" fontId="11" fillId="5" borderId="0" xfId="1" applyNumberFormat="1" applyFont="1" applyFill="1" applyBorder="1" applyAlignment="1">
      <alignment horizontal="center" vertical="center" wrapText="1"/>
    </xf>
    <xf numFmtId="0" fontId="12" fillId="5" borderId="13" xfId="1" applyNumberFormat="1" applyFont="1" applyFill="1" applyBorder="1" applyAlignment="1">
      <alignment horizontal="center" vertical="center" wrapText="1"/>
    </xf>
    <xf numFmtId="176" fontId="9" fillId="5" borderId="11" xfId="0" applyNumberFormat="1" applyFont="1" applyFill="1" applyBorder="1" applyAlignment="1">
      <alignment horizontal="center" vertical="center"/>
    </xf>
    <xf numFmtId="0" fontId="9" fillId="5" borderId="11" xfId="0" applyFont="1" applyFill="1" applyBorder="1" applyAlignment="1">
      <alignment horizontal="center" vertical="center"/>
    </xf>
    <xf numFmtId="0" fontId="12" fillId="5" borderId="23" xfId="1" applyNumberFormat="1" applyFont="1" applyFill="1" applyBorder="1" applyAlignment="1">
      <alignment horizontal="center" vertical="center" wrapText="1"/>
    </xf>
    <xf numFmtId="176" fontId="9" fillId="5" borderId="26" xfId="0" applyNumberFormat="1" applyFont="1" applyFill="1" applyBorder="1" applyAlignment="1">
      <alignment horizontal="center" vertical="center"/>
    </xf>
    <xf numFmtId="0" fontId="9" fillId="5" borderId="26" xfId="0" applyFont="1" applyFill="1" applyBorder="1" applyAlignment="1">
      <alignment vertical="center" textRotation="255" wrapText="1"/>
    </xf>
    <xf numFmtId="176" fontId="13" fillId="5" borderId="26" xfId="0" applyNumberFormat="1" applyFont="1" applyFill="1" applyBorder="1" applyAlignment="1">
      <alignment horizontal="center" vertical="center"/>
    </xf>
    <xf numFmtId="0" fontId="13" fillId="5" borderId="26" xfId="0" applyFont="1" applyFill="1" applyBorder="1" applyAlignment="1">
      <alignment vertical="center" textRotation="255" wrapText="1"/>
    </xf>
    <xf numFmtId="176" fontId="9" fillId="5" borderId="28" xfId="0" applyNumberFormat="1" applyFont="1" applyFill="1" applyBorder="1" applyAlignment="1">
      <alignment horizontal="center" vertical="center"/>
    </xf>
    <xf numFmtId="0" fontId="9" fillId="5" borderId="28" xfId="0" applyFont="1" applyFill="1" applyBorder="1" applyAlignment="1">
      <alignment vertical="center" textRotation="255" wrapText="1"/>
    </xf>
    <xf numFmtId="176" fontId="13" fillId="5" borderId="28" xfId="0" applyNumberFormat="1" applyFont="1" applyFill="1" applyBorder="1" applyAlignment="1">
      <alignment horizontal="center" vertical="center"/>
    </xf>
    <xf numFmtId="0" fontId="13" fillId="5" borderId="28" xfId="0" applyFont="1" applyFill="1" applyBorder="1" applyAlignment="1">
      <alignment vertical="center" textRotation="255" wrapText="1"/>
    </xf>
    <xf numFmtId="0" fontId="9" fillId="5" borderId="12" xfId="0" applyFont="1" applyFill="1" applyBorder="1" applyAlignment="1">
      <alignment vertical="center" textRotation="255" wrapText="1"/>
    </xf>
    <xf numFmtId="176" fontId="13" fillId="5" borderId="12" xfId="0" applyNumberFormat="1" applyFont="1" applyFill="1" applyBorder="1" applyAlignment="1">
      <alignment horizontal="center" vertical="center"/>
    </xf>
    <xf numFmtId="0" fontId="13" fillId="5" borderId="12" xfId="0" applyFont="1" applyFill="1" applyBorder="1" applyAlignment="1">
      <alignment vertical="center" textRotation="255" wrapText="1"/>
    </xf>
    <xf numFmtId="0" fontId="13"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9" fillId="5" borderId="11" xfId="0" applyFont="1" applyFill="1" applyBorder="1" applyAlignment="1">
      <alignment vertical="center" textRotation="255" wrapText="1"/>
    </xf>
    <xf numFmtId="176" fontId="13" fillId="5" borderId="11" xfId="0" applyNumberFormat="1" applyFont="1" applyFill="1" applyBorder="1" applyAlignment="1">
      <alignment horizontal="center" vertical="center"/>
    </xf>
    <xf numFmtId="0" fontId="13" fillId="5" borderId="11" xfId="0" applyFont="1" applyFill="1" applyBorder="1" applyAlignment="1">
      <alignment vertical="center" textRotation="255" wrapText="1"/>
    </xf>
    <xf numFmtId="0" fontId="9" fillId="5" borderId="13" xfId="0" applyFont="1" applyFill="1" applyBorder="1" applyAlignment="1">
      <alignment horizontal="center" vertical="center" wrapText="1"/>
    </xf>
    <xf numFmtId="0" fontId="9" fillId="5" borderId="11" xfId="0" applyFont="1" applyFill="1" applyBorder="1" applyAlignment="1">
      <alignment horizontal="center" vertical="center" textRotation="255" wrapText="1"/>
    </xf>
    <xf numFmtId="0" fontId="9" fillId="5" borderId="12" xfId="0" applyFont="1" applyFill="1" applyBorder="1" applyAlignment="1">
      <alignment horizontal="center" vertical="center" textRotation="255" wrapText="1"/>
    </xf>
    <xf numFmtId="56" fontId="12" fillId="5" borderId="33" xfId="0" applyNumberFormat="1" applyFont="1" applyFill="1" applyBorder="1" applyAlignment="1">
      <alignment horizontal="center" vertical="center"/>
    </xf>
    <xf numFmtId="0" fontId="12" fillId="5" borderId="34" xfId="0" applyFont="1" applyFill="1" applyBorder="1" applyAlignment="1">
      <alignment horizontal="center" vertical="center"/>
    </xf>
    <xf numFmtId="56" fontId="12" fillId="5" borderId="35" xfId="0" applyNumberFormat="1" applyFont="1" applyFill="1" applyBorder="1" applyAlignment="1">
      <alignment horizontal="center" vertical="center"/>
    </xf>
    <xf numFmtId="0" fontId="9" fillId="5" borderId="34" xfId="0" applyFont="1" applyFill="1" applyBorder="1" applyAlignment="1">
      <alignment horizontal="center" vertical="center" textRotation="255" wrapText="1"/>
    </xf>
    <xf numFmtId="0" fontId="12" fillId="5" borderId="34"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12" fillId="0" borderId="0" xfId="0" applyFont="1" applyAlignment="1">
      <alignment horizontal="center" vertical="center"/>
    </xf>
    <xf numFmtId="176" fontId="9" fillId="5" borderId="26" xfId="0" applyNumberFormat="1" applyFont="1" applyFill="1" applyBorder="1" applyAlignment="1">
      <alignment horizontal="center" vertical="center" wrapText="1"/>
    </xf>
    <xf numFmtId="0" fontId="9" fillId="5" borderId="26" xfId="0" applyFont="1" applyFill="1" applyBorder="1" applyAlignment="1">
      <alignment horizontal="center" vertical="center" wrapText="1"/>
    </xf>
    <xf numFmtId="176" fontId="9" fillId="5" borderId="28" xfId="0" applyNumberFormat="1" applyFont="1" applyFill="1" applyBorder="1" applyAlignment="1">
      <alignment horizontal="center" vertical="center" wrapText="1"/>
    </xf>
    <xf numFmtId="0" fontId="9" fillId="5" borderId="28" xfId="0" applyFont="1" applyFill="1" applyBorder="1" applyAlignment="1">
      <alignment horizontal="center" vertical="center" wrapText="1"/>
    </xf>
    <xf numFmtId="176" fontId="9" fillId="5" borderId="11" xfId="0" applyNumberFormat="1" applyFont="1" applyFill="1" applyBorder="1" applyAlignment="1">
      <alignment horizontal="center" vertical="center" wrapText="1"/>
    </xf>
    <xf numFmtId="0" fontId="9" fillId="5" borderId="11" xfId="0" applyFont="1" applyFill="1" applyBorder="1" applyAlignment="1">
      <alignment horizontal="center" vertical="center" wrapText="1"/>
    </xf>
    <xf numFmtId="176" fontId="9" fillId="5" borderId="31" xfId="0" applyNumberFormat="1" applyFont="1" applyFill="1" applyBorder="1" applyAlignment="1">
      <alignment horizontal="center" vertical="center" wrapText="1"/>
    </xf>
    <xf numFmtId="0" fontId="9" fillId="5" borderId="31" xfId="0" applyFont="1" applyFill="1" applyBorder="1" applyAlignment="1">
      <alignment horizontal="center" vertical="center" wrapText="1"/>
    </xf>
    <xf numFmtId="0" fontId="12" fillId="5" borderId="28" xfId="0" applyFont="1" applyFill="1" applyBorder="1" applyAlignment="1">
      <alignment horizontal="center" vertical="center" wrapText="1"/>
    </xf>
    <xf numFmtId="176" fontId="9" fillId="5" borderId="37" xfId="0" applyNumberFormat="1" applyFont="1" applyFill="1" applyBorder="1" applyAlignment="1">
      <alignment horizontal="center" vertical="center" wrapText="1"/>
    </xf>
    <xf numFmtId="0" fontId="9" fillId="5" borderId="37"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9" fillId="5" borderId="40" xfId="0" applyFont="1" applyFill="1" applyBorder="1" applyAlignment="1">
      <alignment horizontal="center" vertical="center"/>
    </xf>
    <xf numFmtId="176" fontId="13" fillId="5" borderId="11" xfId="0" applyNumberFormat="1" applyFont="1" applyFill="1" applyBorder="1" applyAlignment="1">
      <alignment horizontal="center" vertical="center" wrapText="1"/>
    </xf>
    <xf numFmtId="176" fontId="13" fillId="5" borderId="41" xfId="0" applyNumberFormat="1" applyFont="1" applyFill="1" applyBorder="1" applyAlignment="1">
      <alignment horizontal="center" vertical="center" wrapText="1"/>
    </xf>
    <xf numFmtId="0" fontId="13" fillId="5" borderId="41" xfId="0" applyFont="1" applyFill="1" applyBorder="1" applyAlignment="1">
      <alignment horizontal="center" vertical="center" wrapText="1"/>
    </xf>
    <xf numFmtId="176" fontId="9" fillId="5" borderId="12" xfId="0" applyNumberFormat="1" applyFont="1" applyFill="1" applyBorder="1" applyAlignment="1">
      <alignment horizontal="center" vertical="center" wrapText="1"/>
    </xf>
    <xf numFmtId="56" fontId="11" fillId="5" borderId="26" xfId="0" applyNumberFormat="1" applyFont="1" applyFill="1" applyBorder="1" applyAlignment="1">
      <alignment horizontal="center" vertical="center" wrapText="1"/>
    </xf>
    <xf numFmtId="0" fontId="12" fillId="5" borderId="19" xfId="0" applyFont="1" applyFill="1" applyBorder="1" applyAlignment="1">
      <alignment vertical="center"/>
    </xf>
    <xf numFmtId="56" fontId="11" fillId="5" borderId="20" xfId="0" applyNumberFormat="1" applyFont="1" applyFill="1" applyBorder="1" applyAlignment="1">
      <alignment horizontal="center" vertical="center" wrapText="1"/>
    </xf>
    <xf numFmtId="56" fontId="12" fillId="5" borderId="11" xfId="0" applyNumberFormat="1" applyFont="1" applyFill="1" applyBorder="1" applyAlignment="1">
      <alignment horizontal="center" vertical="center" wrapText="1"/>
    </xf>
    <xf numFmtId="0" fontId="12" fillId="5" borderId="17" xfId="0" applyFont="1" applyFill="1" applyBorder="1" applyAlignment="1">
      <alignment vertical="center"/>
    </xf>
    <xf numFmtId="56" fontId="12" fillId="5" borderId="44" xfId="0" applyNumberFormat="1" applyFont="1" applyFill="1" applyBorder="1" applyAlignment="1">
      <alignment horizontal="center" vertical="center" wrapText="1"/>
    </xf>
    <xf numFmtId="0" fontId="9" fillId="5" borderId="17" xfId="0" applyFont="1" applyFill="1" applyBorder="1" applyAlignment="1">
      <alignment horizontal="center" vertical="center"/>
    </xf>
    <xf numFmtId="0" fontId="12" fillId="5" borderId="44" xfId="0" applyFont="1" applyFill="1" applyBorder="1" applyAlignment="1">
      <alignment horizontal="center" vertical="center" wrapText="1"/>
    </xf>
    <xf numFmtId="0" fontId="9" fillId="5" borderId="19" xfId="0" applyFont="1" applyFill="1" applyBorder="1" applyAlignment="1">
      <alignment horizontal="center" vertical="center"/>
    </xf>
    <xf numFmtId="56" fontId="12" fillId="5" borderId="46" xfId="0" applyNumberFormat="1" applyFont="1" applyFill="1" applyBorder="1" applyAlignment="1">
      <alignment horizontal="center" vertical="center" wrapText="1"/>
    </xf>
    <xf numFmtId="0" fontId="9" fillId="5" borderId="46" xfId="0" applyFont="1" applyFill="1" applyBorder="1" applyAlignment="1">
      <alignment horizontal="center" vertical="center" wrapText="1"/>
    </xf>
    <xf numFmtId="0" fontId="12" fillId="5" borderId="47" xfId="0" applyFont="1" applyFill="1" applyBorder="1" applyAlignment="1">
      <alignment horizontal="center" vertical="center"/>
    </xf>
    <xf numFmtId="0" fontId="9" fillId="5" borderId="48" xfId="0" applyFont="1" applyFill="1" applyBorder="1" applyAlignment="1">
      <alignment horizontal="center" vertical="center"/>
    </xf>
    <xf numFmtId="0" fontId="17" fillId="0" borderId="50" xfId="0" applyFont="1" applyBorder="1" applyAlignment="1">
      <alignment horizontal="left" vertical="center" wrapText="1"/>
    </xf>
    <xf numFmtId="0" fontId="0" fillId="0" borderId="0" xfId="0" applyAlignment="1">
      <alignment horizontal="center" vertical="center" wrapText="1"/>
    </xf>
    <xf numFmtId="0" fontId="9" fillId="0" borderId="0" xfId="0" applyFont="1" applyAlignment="1">
      <alignment vertical="center" wrapText="1"/>
    </xf>
    <xf numFmtId="56" fontId="12" fillId="5" borderId="0" xfId="0" applyNumberFormat="1" applyFont="1" applyFill="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5" fillId="0" borderId="0" xfId="0" applyFont="1" applyAlignment="1">
      <alignment vertical="top"/>
    </xf>
    <xf numFmtId="0" fontId="9" fillId="0" borderId="0" xfId="0" applyFont="1" applyAlignment="1">
      <alignment vertical="center"/>
    </xf>
    <xf numFmtId="0" fontId="5" fillId="6" borderId="51"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52" xfId="0" applyFont="1" applyFill="1" applyBorder="1" applyAlignment="1">
      <alignment horizontal="center" vertical="center" wrapText="1"/>
    </xf>
    <xf numFmtId="0" fontId="6" fillId="3" borderId="53"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56" xfId="0" applyFont="1" applyFill="1" applyBorder="1" applyAlignment="1">
      <alignment horizontal="center" vertical="center"/>
    </xf>
    <xf numFmtId="0" fontId="7" fillId="3" borderId="12"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0" borderId="56" xfId="0" applyFont="1" applyBorder="1" applyAlignment="1">
      <alignment horizontal="center" vertical="center"/>
    </xf>
    <xf numFmtId="0" fontId="9" fillId="0" borderId="13" xfId="0" applyFont="1" applyBorder="1" applyAlignment="1">
      <alignment horizontal="center" vertical="center"/>
    </xf>
    <xf numFmtId="56" fontId="9" fillId="0" borderId="12" xfId="0" applyNumberFormat="1" applyFont="1" applyBorder="1" applyAlignment="1">
      <alignment horizontal="center" vertical="center" wrapText="1"/>
    </xf>
    <xf numFmtId="0" fontId="9" fillId="0" borderId="12" xfId="0" applyFont="1" applyBorder="1" applyAlignment="1">
      <alignment horizontal="center" vertical="center"/>
    </xf>
    <xf numFmtId="0" fontId="9" fillId="0" borderId="56" xfId="0" applyFont="1" applyBorder="1" applyAlignment="1">
      <alignment horizontal="center" vertical="center"/>
    </xf>
    <xf numFmtId="56" fontId="9" fillId="5" borderId="12" xfId="0" applyNumberFormat="1" applyFont="1" applyFill="1" applyBorder="1" applyAlignment="1">
      <alignment horizontal="center" vertical="center" wrapText="1"/>
    </xf>
    <xf numFmtId="0" fontId="9" fillId="5" borderId="56" xfId="0" applyFont="1" applyFill="1" applyBorder="1" applyAlignment="1">
      <alignment horizontal="center" vertical="center"/>
    </xf>
    <xf numFmtId="0" fontId="9" fillId="5" borderId="0" xfId="0" applyFont="1" applyFill="1" applyAlignment="1">
      <alignment vertical="center"/>
    </xf>
    <xf numFmtId="0" fontId="9" fillId="0" borderId="11" xfId="0" applyFont="1" applyBorder="1" applyAlignment="1">
      <alignment horizontal="center" vertical="center"/>
    </xf>
    <xf numFmtId="0" fontId="12" fillId="5" borderId="33" xfId="0" applyFont="1" applyFill="1" applyBorder="1" applyAlignment="1">
      <alignment horizontal="center" vertical="center" wrapText="1"/>
    </xf>
    <xf numFmtId="0" fontId="9" fillId="0" borderId="57" xfId="0" applyFont="1" applyBorder="1" applyAlignment="1">
      <alignment horizontal="center" vertical="center"/>
    </xf>
    <xf numFmtId="0" fontId="9" fillId="0" borderId="23" xfId="0" applyFont="1" applyBorder="1" applyAlignment="1">
      <alignment horizontal="center" vertical="center"/>
    </xf>
    <xf numFmtId="56" fontId="11" fillId="5" borderId="39" xfId="0" applyNumberFormat="1" applyFont="1" applyFill="1" applyBorder="1" applyAlignment="1">
      <alignment horizontal="center" vertical="center" wrapText="1"/>
    </xf>
    <xf numFmtId="0" fontId="9" fillId="0" borderId="39" xfId="0" applyFont="1" applyBorder="1" applyAlignment="1">
      <alignment horizontal="center" vertical="center"/>
    </xf>
    <xf numFmtId="58" fontId="11" fillId="5" borderId="58" xfId="0" applyNumberFormat="1" applyFont="1" applyFill="1" applyBorder="1" applyAlignment="1">
      <alignment horizontal="justify" vertical="center" wrapText="1"/>
    </xf>
    <xf numFmtId="0" fontId="9" fillId="0" borderId="59" xfId="0" applyFont="1" applyBorder="1" applyAlignment="1">
      <alignment vertical="center"/>
    </xf>
    <xf numFmtId="0" fontId="9" fillId="0" borderId="40" xfId="0" applyFont="1" applyBorder="1" applyAlignment="1">
      <alignment horizontal="center" vertical="center"/>
    </xf>
    <xf numFmtId="58" fontId="11" fillId="5" borderId="16" xfId="0" applyNumberFormat="1" applyFont="1" applyFill="1" applyBorder="1" applyAlignment="1">
      <alignment horizontal="justify" vertical="center" wrapText="1"/>
    </xf>
    <xf numFmtId="0" fontId="9" fillId="0" borderId="17" xfId="0" applyFont="1" applyBorder="1" applyAlignment="1">
      <alignment vertical="center"/>
    </xf>
    <xf numFmtId="58" fontId="11" fillId="5" borderId="42" xfId="0" applyNumberFormat="1" applyFont="1" applyFill="1" applyBorder="1" applyAlignment="1">
      <alignment horizontal="justify" vertical="center" wrapText="1"/>
    </xf>
    <xf numFmtId="0" fontId="9" fillId="0" borderId="43" xfId="0" applyFont="1" applyBorder="1" applyAlignment="1">
      <alignment vertical="center"/>
    </xf>
    <xf numFmtId="0" fontId="9" fillId="0" borderId="27" xfId="0" applyFont="1" applyBorder="1" applyAlignment="1">
      <alignment horizontal="center" vertical="center"/>
    </xf>
    <xf numFmtId="56" fontId="9" fillId="0" borderId="34" xfId="0" applyNumberFormat="1" applyFont="1" applyBorder="1" applyAlignment="1">
      <alignment horizontal="center" vertical="center" wrapText="1"/>
    </xf>
    <xf numFmtId="0" fontId="9" fillId="0" borderId="34" xfId="0" applyFont="1" applyBorder="1" applyAlignment="1">
      <alignment horizontal="center" vertical="center"/>
    </xf>
    <xf numFmtId="58" fontId="11" fillId="5" borderId="33" xfId="0" applyNumberFormat="1" applyFont="1" applyFill="1" applyBorder="1" applyAlignment="1">
      <alignment horizontal="justify" vertical="center" wrapText="1"/>
    </xf>
    <xf numFmtId="0" fontId="9" fillId="0" borderId="57" xfId="0" applyFont="1" applyBorder="1" applyAlignment="1">
      <alignment vertical="center"/>
    </xf>
    <xf numFmtId="0" fontId="11" fillId="0" borderId="34" xfId="0" applyFont="1" applyBorder="1" applyAlignment="1">
      <alignment horizontal="center" vertical="center" wrapText="1"/>
    </xf>
    <xf numFmtId="0" fontId="9" fillId="0" borderId="36" xfId="0" applyFont="1" applyBorder="1" applyAlignment="1">
      <alignment horizontal="center" vertical="center"/>
    </xf>
    <xf numFmtId="0" fontId="9" fillId="0" borderId="20" xfId="0" applyFont="1" applyBorder="1" applyAlignment="1">
      <alignment horizontal="center" vertical="center"/>
    </xf>
    <xf numFmtId="0" fontId="11" fillId="5" borderId="21" xfId="0" applyFont="1" applyFill="1" applyBorder="1" applyAlignment="1">
      <alignment horizontal="justify" vertical="center" wrapText="1"/>
    </xf>
    <xf numFmtId="0" fontId="9" fillId="0" borderId="22" xfId="0" applyFont="1" applyBorder="1" applyAlignment="1">
      <alignment vertical="center"/>
    </xf>
    <xf numFmtId="0" fontId="9" fillId="0" borderId="29" xfId="0" applyFont="1" applyBorder="1" applyAlignment="1">
      <alignment horizontal="center" vertical="center"/>
    </xf>
    <xf numFmtId="56" fontId="9" fillId="0" borderId="61" xfId="0" applyNumberFormat="1" applyFont="1" applyBorder="1" applyAlignment="1">
      <alignment horizontal="center" vertical="center" wrapText="1"/>
    </xf>
    <xf numFmtId="0" fontId="9" fillId="0" borderId="61" xfId="0" applyFont="1" applyBorder="1" applyAlignment="1">
      <alignment horizontal="center" vertical="center"/>
    </xf>
    <xf numFmtId="0" fontId="11" fillId="5" borderId="62" xfId="0" applyFont="1" applyFill="1" applyBorder="1" applyAlignment="1">
      <alignment horizontal="justify" vertical="center" wrapText="1"/>
    </xf>
    <xf numFmtId="0" fontId="9" fillId="0" borderId="63" xfId="0" applyFont="1" applyBorder="1" applyAlignment="1">
      <alignment vertical="center"/>
    </xf>
    <xf numFmtId="0" fontId="12" fillId="5" borderId="61" xfId="0" applyFont="1" applyFill="1" applyBorder="1" applyAlignment="1">
      <alignment horizontal="center" vertical="center" wrapText="1"/>
    </xf>
    <xf numFmtId="0" fontId="11" fillId="0" borderId="61" xfId="0" applyFont="1" applyBorder="1" applyAlignment="1">
      <alignment horizontal="center" vertical="center" wrapText="1"/>
    </xf>
    <xf numFmtId="0" fontId="9" fillId="0" borderId="64" xfId="0" applyFont="1" applyBorder="1" applyAlignment="1">
      <alignment horizontal="center" vertical="center"/>
    </xf>
    <xf numFmtId="0" fontId="17" fillId="0" borderId="50" xfId="0" applyFont="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17" fillId="0" borderId="1" xfId="0" applyFont="1" applyBorder="1" applyAlignment="1">
      <alignment horizontal="left" vertical="top" wrapText="1"/>
    </xf>
    <xf numFmtId="0" fontId="7" fillId="3" borderId="13" xfId="0" applyFont="1" applyFill="1" applyBorder="1" applyAlignment="1">
      <alignment horizontal="center" vertical="center" wrapText="1"/>
    </xf>
    <xf numFmtId="56" fontId="11" fillId="5" borderId="12" xfId="0" applyNumberFormat="1" applyFont="1" applyFill="1" applyBorder="1" applyAlignment="1">
      <alignment horizontal="center" vertical="center" wrapText="1"/>
    </xf>
    <xf numFmtId="176" fontId="0" fillId="5" borderId="54" xfId="0" applyNumberFormat="1" applyFill="1" applyBorder="1" applyAlignment="1">
      <alignment vertical="center"/>
    </xf>
    <xf numFmtId="0" fontId="0" fillId="5" borderId="56" xfId="0" applyFill="1" applyBorder="1" applyAlignment="1">
      <alignment vertical="center"/>
    </xf>
    <xf numFmtId="0" fontId="0" fillId="5" borderId="13" xfId="0" applyFill="1" applyBorder="1" applyAlignment="1">
      <alignment horizontal="center" vertical="center"/>
    </xf>
    <xf numFmtId="56" fontId="0" fillId="5" borderId="12" xfId="0" applyNumberFormat="1" applyFill="1" applyBorder="1" applyAlignment="1">
      <alignment horizontal="center" vertical="center"/>
    </xf>
    <xf numFmtId="56" fontId="0" fillId="5" borderId="11" xfId="0" applyNumberFormat="1" applyFill="1" applyBorder="1" applyAlignment="1">
      <alignment horizontal="center" vertical="center"/>
    </xf>
    <xf numFmtId="0" fontId="0" fillId="5" borderId="11" xfId="0" applyFill="1" applyBorder="1" applyAlignment="1">
      <alignment horizontal="center" vertical="center"/>
    </xf>
    <xf numFmtId="176" fontId="0" fillId="5" borderId="33" xfId="0" applyNumberFormat="1" applyFill="1" applyBorder="1" applyAlignment="1">
      <alignment vertical="center"/>
    </xf>
    <xf numFmtId="0" fontId="0" fillId="5" borderId="17" xfId="0" applyFill="1" applyBorder="1" applyAlignment="1">
      <alignment vertical="center"/>
    </xf>
    <xf numFmtId="0" fontId="0" fillId="5" borderId="23" xfId="0" applyFill="1" applyBorder="1" applyAlignment="1">
      <alignment horizontal="center" vertical="center"/>
    </xf>
    <xf numFmtId="0" fontId="0" fillId="5" borderId="0" xfId="0" applyFill="1" applyAlignment="1">
      <alignment vertical="center"/>
    </xf>
    <xf numFmtId="0" fontId="0" fillId="5" borderId="39" xfId="0" applyFill="1" applyBorder="1" applyAlignment="1">
      <alignment horizontal="center" vertical="center"/>
    </xf>
    <xf numFmtId="176" fontId="0" fillId="5" borderId="58" xfId="0" applyNumberFormat="1" applyFill="1" applyBorder="1" applyAlignment="1">
      <alignment vertical="center"/>
    </xf>
    <xf numFmtId="0" fontId="0" fillId="5" borderId="59" xfId="0" applyFill="1" applyBorder="1" applyAlignment="1">
      <alignment vertical="center"/>
    </xf>
    <xf numFmtId="0" fontId="12" fillId="5" borderId="58" xfId="0" applyFont="1" applyFill="1" applyBorder="1" applyAlignment="1">
      <alignment horizontal="center" vertical="center" wrapText="1"/>
    </xf>
    <xf numFmtId="0" fontId="0" fillId="5" borderId="40" xfId="0" applyFill="1" applyBorder="1" applyAlignment="1">
      <alignment horizontal="center" vertical="center"/>
    </xf>
    <xf numFmtId="56" fontId="0" fillId="5" borderId="61" xfId="0" applyNumberFormat="1" applyFill="1" applyBorder="1" applyAlignment="1">
      <alignment horizontal="center" vertical="center"/>
    </xf>
    <xf numFmtId="0" fontId="0" fillId="5" borderId="61" xfId="0" applyFill="1" applyBorder="1" applyAlignment="1">
      <alignment horizontal="center" vertical="center"/>
    </xf>
    <xf numFmtId="176" fontId="0" fillId="5" borderId="62" xfId="0" applyNumberFormat="1" applyFill="1" applyBorder="1" applyAlignment="1">
      <alignment vertical="center"/>
    </xf>
    <xf numFmtId="0" fontId="0" fillId="5" borderId="63" xfId="0" applyFill="1" applyBorder="1" applyAlignment="1">
      <alignment vertical="center"/>
    </xf>
    <xf numFmtId="20" fontId="12" fillId="5" borderId="61" xfId="0" applyNumberFormat="1" applyFont="1" applyFill="1" applyBorder="1" applyAlignment="1">
      <alignment horizontal="center" vertical="center" wrapText="1"/>
    </xf>
    <xf numFmtId="0" fontId="11" fillId="5" borderId="61" xfId="0" applyFont="1" applyFill="1" applyBorder="1" applyAlignment="1">
      <alignment horizontal="center" vertical="center" wrapText="1"/>
    </xf>
    <xf numFmtId="0" fontId="0" fillId="5" borderId="64" xfId="0" applyFill="1" applyBorder="1" applyAlignment="1">
      <alignment horizontal="center" vertical="center"/>
    </xf>
    <xf numFmtId="0" fontId="17" fillId="0" borderId="0" xfId="0" applyFont="1" applyAlignment="1">
      <alignment vertical="center"/>
    </xf>
    <xf numFmtId="176" fontId="0" fillId="0" borderId="0" xfId="0" applyNumberFormat="1" applyAlignment="1">
      <alignment vertical="center"/>
    </xf>
    <xf numFmtId="0" fontId="17" fillId="0" borderId="50" xfId="0" applyFont="1" applyBorder="1" applyAlignment="1">
      <alignment horizontal="center" vertical="center" wrapText="1"/>
    </xf>
    <xf numFmtId="176" fontId="22" fillId="5" borderId="28" xfId="0" applyNumberFormat="1" applyFont="1" applyFill="1" applyBorder="1" applyAlignment="1">
      <alignment horizontal="center" vertical="center"/>
    </xf>
    <xf numFmtId="0" fontId="22" fillId="5" borderId="28" xfId="0" applyFont="1" applyFill="1" applyBorder="1" applyAlignment="1">
      <alignment vertical="center" textRotation="255" wrapText="1"/>
    </xf>
    <xf numFmtId="176" fontId="9" fillId="0" borderId="11" xfId="0" applyNumberFormat="1" applyFont="1" applyBorder="1" applyAlignment="1">
      <alignment horizontal="center" vertical="center" wrapText="1"/>
    </xf>
    <xf numFmtId="0" fontId="12" fillId="0" borderId="34" xfId="0" applyFont="1" applyBorder="1" applyAlignment="1">
      <alignment horizontal="center" vertical="center" wrapText="1"/>
    </xf>
    <xf numFmtId="0" fontId="11" fillId="0" borderId="36" xfId="0" applyFont="1" applyBorder="1" applyAlignment="1">
      <alignment horizontal="center" vertical="center" wrapText="1"/>
    </xf>
    <xf numFmtId="56" fontId="21" fillId="5" borderId="20" xfId="0" applyNumberFormat="1" applyFont="1" applyFill="1" applyBorder="1" applyAlignment="1">
      <alignment horizontal="center" vertical="center" wrapText="1"/>
    </xf>
    <xf numFmtId="0" fontId="22" fillId="5" borderId="20" xfId="0" applyFont="1" applyFill="1" applyBorder="1" applyAlignment="1">
      <alignment horizontal="center" vertical="center" wrapText="1"/>
    </xf>
    <xf numFmtId="56" fontId="12" fillId="5" borderId="41" xfId="0" applyNumberFormat="1" applyFont="1" applyFill="1" applyBorder="1" applyAlignment="1">
      <alignment horizontal="center" vertical="center"/>
    </xf>
    <xf numFmtId="0" fontId="9" fillId="5" borderId="41" xfId="0" applyFont="1" applyFill="1" applyBorder="1" applyAlignment="1">
      <alignment horizontal="center" vertical="center" wrapText="1"/>
    </xf>
    <xf numFmtId="0" fontId="12" fillId="5" borderId="65" xfId="0" applyFont="1" applyFill="1" applyBorder="1" applyAlignment="1">
      <alignment horizontal="center" vertical="center"/>
    </xf>
    <xf numFmtId="0" fontId="12" fillId="5" borderId="66" xfId="0" applyFont="1" applyFill="1" applyBorder="1" applyAlignment="1">
      <alignment vertical="center"/>
    </xf>
    <xf numFmtId="56" fontId="21" fillId="5" borderId="15" xfId="0" applyNumberFormat="1" applyFont="1" applyFill="1" applyBorder="1" applyAlignment="1">
      <alignment horizontal="center" vertical="center" wrapText="1"/>
    </xf>
    <xf numFmtId="0" fontId="22" fillId="5" borderId="15" xfId="0" applyFont="1" applyFill="1" applyBorder="1" applyAlignment="1">
      <alignment horizontal="center" vertical="center" wrapText="1"/>
    </xf>
    <xf numFmtId="56" fontId="11" fillId="5" borderId="67" xfId="0" applyNumberFormat="1" applyFont="1" applyFill="1" applyBorder="1" applyAlignment="1">
      <alignment horizontal="center" vertical="center" wrapText="1"/>
    </xf>
    <xf numFmtId="0" fontId="9" fillId="5" borderId="67" xfId="0" applyFont="1" applyFill="1" applyBorder="1" applyAlignment="1">
      <alignment horizontal="center" vertical="center" wrapText="1"/>
    </xf>
    <xf numFmtId="0" fontId="12" fillId="5" borderId="67" xfId="0" applyFont="1" applyFill="1" applyBorder="1" applyAlignment="1">
      <alignment vertical="center"/>
    </xf>
    <xf numFmtId="56" fontId="11" fillId="5" borderId="41" xfId="0" applyNumberFormat="1" applyFont="1" applyFill="1" applyBorder="1" applyAlignment="1">
      <alignment horizontal="center" vertical="center" wrapText="1"/>
    </xf>
    <xf numFmtId="0" fontId="12" fillId="5" borderId="41" xfId="0" applyFont="1" applyFill="1" applyBorder="1" applyAlignment="1">
      <alignment horizontal="center" vertical="center"/>
    </xf>
    <xf numFmtId="0" fontId="12" fillId="5" borderId="41" xfId="0" applyFont="1" applyFill="1" applyBorder="1" applyAlignment="1">
      <alignment vertical="center"/>
    </xf>
    <xf numFmtId="56" fontId="12" fillId="5" borderId="67" xfId="0" applyNumberFormat="1" applyFont="1" applyFill="1" applyBorder="1" applyAlignment="1">
      <alignment horizontal="center" vertical="center" wrapText="1"/>
    </xf>
    <xf numFmtId="56" fontId="12" fillId="5" borderId="41" xfId="0" applyNumberFormat="1" applyFont="1" applyFill="1" applyBorder="1" applyAlignment="1">
      <alignment horizontal="center" vertical="center" wrapText="1"/>
    </xf>
    <xf numFmtId="56" fontId="11" fillId="0" borderId="12" xfId="0" applyNumberFormat="1" applyFont="1" applyBorder="1" applyAlignment="1">
      <alignment horizontal="center" vertical="center" wrapText="1"/>
    </xf>
    <xf numFmtId="176" fontId="9" fillId="0" borderId="34" xfId="0" applyNumberFormat="1" applyFont="1" applyBorder="1" applyAlignment="1">
      <alignment horizontal="center" vertical="center" wrapText="1"/>
    </xf>
    <xf numFmtId="176" fontId="9" fillId="5" borderId="68" xfId="0" applyNumberFormat="1" applyFont="1" applyFill="1" applyBorder="1" applyAlignment="1">
      <alignment horizontal="center" vertical="center" wrapText="1"/>
    </xf>
    <xf numFmtId="0" fontId="9" fillId="5" borderId="68" xfId="0" applyFont="1" applyFill="1" applyBorder="1" applyAlignment="1">
      <alignment horizontal="center" vertical="center" wrapText="1"/>
    </xf>
    <xf numFmtId="176" fontId="9" fillId="5" borderId="41" xfId="0" applyNumberFormat="1" applyFont="1" applyFill="1" applyBorder="1" applyAlignment="1">
      <alignment horizontal="center" vertical="center" wrapText="1"/>
    </xf>
    <xf numFmtId="176" fontId="9" fillId="5" borderId="67" xfId="0" applyNumberFormat="1" applyFont="1" applyFill="1" applyBorder="1" applyAlignment="1">
      <alignment horizontal="center" vertical="center" wrapText="1"/>
    </xf>
    <xf numFmtId="176" fontId="9" fillId="5" borderId="69" xfId="0" applyNumberFormat="1" applyFont="1" applyFill="1" applyBorder="1" applyAlignment="1">
      <alignment horizontal="center" vertical="center" wrapText="1"/>
    </xf>
    <xf numFmtId="0" fontId="9" fillId="5" borderId="69"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1" fillId="5" borderId="54" xfId="1" applyNumberFormat="1" applyFont="1" applyFill="1" applyBorder="1" applyAlignment="1">
      <alignment horizontal="center" vertical="center" wrapText="1"/>
    </xf>
    <xf numFmtId="0" fontId="11" fillId="5" borderId="16" xfId="1" applyNumberFormat="1" applyFont="1" applyFill="1" applyBorder="1" applyAlignment="1">
      <alignment horizontal="center" vertical="center" wrapText="1"/>
    </xf>
    <xf numFmtId="0" fontId="12" fillId="5" borderId="54" xfId="1" applyNumberFormat="1" applyFont="1" applyFill="1" applyBorder="1" applyAlignment="1">
      <alignment horizontal="center" vertical="center" wrapText="1"/>
    </xf>
    <xf numFmtId="0" fontId="12" fillId="5" borderId="16" xfId="0" applyFont="1" applyFill="1" applyBorder="1" applyAlignment="1">
      <alignment horizontal="center" vertical="center" wrapText="1"/>
    </xf>
    <xf numFmtId="0" fontId="9" fillId="5" borderId="58" xfId="0" applyFont="1" applyFill="1" applyBorder="1" applyAlignment="1">
      <alignment horizontal="center" vertical="center"/>
    </xf>
    <xf numFmtId="0" fontId="11" fillId="0" borderId="33" xfId="0" applyFont="1" applyBorder="1" applyAlignment="1">
      <alignment horizontal="center" vertical="center" wrapText="1"/>
    </xf>
    <xf numFmtId="176" fontId="12" fillId="0" borderId="12" xfId="0" applyNumberFormat="1" applyFont="1" applyBorder="1" applyAlignment="1">
      <alignment horizontal="center" vertical="center"/>
    </xf>
    <xf numFmtId="176" fontId="12" fillId="0" borderId="39" xfId="0" applyNumberFormat="1" applyFont="1" applyBorder="1" applyAlignment="1">
      <alignment horizontal="center" vertical="center"/>
    </xf>
    <xf numFmtId="0" fontId="7" fillId="3" borderId="54" xfId="0" applyFont="1" applyFill="1" applyBorder="1" applyAlignment="1">
      <alignment horizontal="center" vertical="center" wrapText="1"/>
    </xf>
    <xf numFmtId="0" fontId="11" fillId="0" borderId="54" xfId="0" applyFont="1" applyBorder="1" applyAlignment="1">
      <alignment horizontal="center" vertical="center" wrapText="1"/>
    </xf>
    <xf numFmtId="0" fontId="11" fillId="5" borderId="54" xfId="0" applyFont="1" applyFill="1" applyBorder="1" applyAlignment="1">
      <alignment horizontal="center" vertical="center" wrapText="1"/>
    </xf>
    <xf numFmtId="0" fontId="11" fillId="0" borderId="16" xfId="0" applyFont="1" applyBorder="1" applyAlignment="1">
      <alignment horizontal="center" vertical="center" wrapText="1"/>
    </xf>
    <xf numFmtId="0" fontId="5" fillId="6" borderId="8" xfId="0" applyFont="1" applyFill="1" applyBorder="1" applyAlignment="1">
      <alignment horizontal="center" vertical="center" wrapText="1"/>
    </xf>
    <xf numFmtId="0" fontId="24" fillId="0" borderId="50" xfId="0" applyFont="1" applyBorder="1" applyAlignment="1">
      <alignment horizontal="center" vertical="center" wrapText="1"/>
    </xf>
    <xf numFmtId="176" fontId="12" fillId="0" borderId="34" xfId="0" applyNumberFormat="1" applyFont="1" applyBorder="1" applyAlignment="1">
      <alignment horizontal="center" vertical="center"/>
    </xf>
    <xf numFmtId="176" fontId="12" fillId="0" borderId="61" xfId="0" applyNumberFormat="1" applyFont="1" applyBorder="1" applyAlignment="1">
      <alignment horizontal="center" vertical="center"/>
    </xf>
    <xf numFmtId="0" fontId="9" fillId="5" borderId="26" xfId="0" applyFont="1" applyFill="1" applyBorder="1" applyAlignment="1">
      <alignment horizontal="center" vertical="center" textRotation="255" wrapText="1"/>
    </xf>
    <xf numFmtId="0" fontId="13" fillId="5" borderId="12" xfId="0" applyFont="1" applyFill="1" applyBorder="1" applyAlignment="1">
      <alignment horizontal="center" vertical="center" textRotation="255" wrapText="1"/>
    </xf>
    <xf numFmtId="0" fontId="13" fillId="5" borderId="11" xfId="0" applyFont="1" applyFill="1" applyBorder="1" applyAlignment="1">
      <alignment horizontal="center" vertical="center" textRotation="255" wrapText="1"/>
    </xf>
    <xf numFmtId="0" fontId="9" fillId="5" borderId="28" xfId="0" applyFont="1" applyFill="1" applyBorder="1" applyAlignment="1">
      <alignment horizontal="center" vertical="center" textRotation="255" wrapText="1"/>
    </xf>
    <xf numFmtId="0" fontId="17" fillId="0" borderId="0" xfId="0" applyFont="1" applyAlignment="1">
      <alignment horizontal="center" vertical="center" wrapText="1"/>
    </xf>
    <xf numFmtId="0" fontId="15" fillId="0" borderId="0" xfId="0" applyFont="1" applyAlignment="1">
      <alignment horizontal="center" vertical="center"/>
    </xf>
    <xf numFmtId="0" fontId="12" fillId="10" borderId="8" xfId="0" applyFont="1" applyFill="1" applyBorder="1" applyAlignment="1">
      <alignment horizontal="center" vertical="center"/>
    </xf>
    <xf numFmtId="58" fontId="11" fillId="5" borderId="58" xfId="0" applyNumberFormat="1" applyFont="1" applyFill="1" applyBorder="1" applyAlignment="1">
      <alignment horizontal="center" vertical="center" wrapText="1"/>
    </xf>
    <xf numFmtId="0" fontId="9" fillId="0" borderId="59" xfId="0" applyFont="1" applyBorder="1" applyAlignment="1">
      <alignment horizontal="center" vertical="center"/>
    </xf>
    <xf numFmtId="58" fontId="11" fillId="5" borderId="16" xfId="0" applyNumberFormat="1" applyFont="1" applyFill="1" applyBorder="1" applyAlignment="1">
      <alignment horizontal="center" vertical="center" wrapText="1"/>
    </xf>
    <xf numFmtId="0" fontId="9" fillId="0" borderId="17" xfId="0" applyFont="1" applyBorder="1" applyAlignment="1">
      <alignment horizontal="center" vertical="center"/>
    </xf>
    <xf numFmtId="58" fontId="11" fillId="5" borderId="42" xfId="0" applyNumberFormat="1" applyFont="1" applyFill="1" applyBorder="1" applyAlignment="1">
      <alignment horizontal="center" vertical="center" wrapText="1"/>
    </xf>
    <xf numFmtId="0" fontId="9" fillId="0" borderId="43" xfId="0" applyFont="1" applyBorder="1" applyAlignment="1">
      <alignment horizontal="center" vertical="center"/>
    </xf>
    <xf numFmtId="58" fontId="11" fillId="5" borderId="33" xfId="0" applyNumberFormat="1" applyFont="1" applyFill="1" applyBorder="1" applyAlignment="1">
      <alignment horizontal="center" vertical="center" wrapText="1"/>
    </xf>
    <xf numFmtId="0" fontId="11" fillId="5" borderId="21" xfId="0" applyFont="1" applyFill="1" applyBorder="1" applyAlignment="1">
      <alignment horizontal="center" vertical="center" wrapText="1"/>
    </xf>
    <xf numFmtId="0" fontId="9" fillId="0" borderId="22" xfId="0" applyFont="1" applyBorder="1" applyAlignment="1">
      <alignment horizontal="center" vertical="center"/>
    </xf>
    <xf numFmtId="0" fontId="11" fillId="5" borderId="62" xfId="0" applyFont="1" applyFill="1" applyBorder="1" applyAlignment="1">
      <alignment horizontal="center" vertical="center" wrapText="1"/>
    </xf>
    <xf numFmtId="0" fontId="9" fillId="0" borderId="63" xfId="0" applyFont="1" applyBorder="1" applyAlignment="1">
      <alignment horizontal="center" vertical="center"/>
    </xf>
    <xf numFmtId="0" fontId="17" fillId="0" borderId="0" xfId="0" applyFont="1" applyAlignment="1">
      <alignment horizontal="center" vertical="center"/>
    </xf>
    <xf numFmtId="176" fontId="0" fillId="5" borderId="54" xfId="0" applyNumberFormat="1" applyFill="1" applyBorder="1" applyAlignment="1">
      <alignment horizontal="center" vertical="center"/>
    </xf>
    <xf numFmtId="0" fontId="0" fillId="5" borderId="56" xfId="0" applyFill="1" applyBorder="1" applyAlignment="1">
      <alignment horizontal="center" vertical="center"/>
    </xf>
    <xf numFmtId="176" fontId="0" fillId="5" borderId="58" xfId="0" applyNumberFormat="1" applyFill="1" applyBorder="1" applyAlignment="1">
      <alignment horizontal="center" vertical="center"/>
    </xf>
    <xf numFmtId="0" fontId="0" fillId="5" borderId="59" xfId="0" applyFill="1" applyBorder="1" applyAlignment="1">
      <alignment horizontal="center" vertical="center"/>
    </xf>
    <xf numFmtId="176" fontId="0" fillId="5" borderId="62" xfId="0" applyNumberFormat="1" applyFill="1" applyBorder="1" applyAlignment="1">
      <alignment horizontal="center" vertical="center"/>
    </xf>
    <xf numFmtId="0" fontId="0" fillId="5" borderId="63" xfId="0" applyFill="1" applyBorder="1" applyAlignment="1">
      <alignment horizontal="center" vertical="center"/>
    </xf>
    <xf numFmtId="0" fontId="12" fillId="0" borderId="54" xfId="0" applyFont="1" applyBorder="1" applyAlignment="1">
      <alignment horizontal="center" vertical="center" wrapText="1"/>
    </xf>
    <xf numFmtId="0" fontId="13" fillId="0" borderId="12" xfId="0" applyFont="1" applyBorder="1" applyAlignment="1">
      <alignment horizontal="center" vertical="center"/>
    </xf>
    <xf numFmtId="0" fontId="11" fillId="0" borderId="54" xfId="1" applyNumberFormat="1" applyFont="1" applyFill="1" applyBorder="1" applyAlignment="1">
      <alignment horizontal="center" vertical="center" wrapText="1"/>
    </xf>
    <xf numFmtId="0" fontId="9" fillId="0" borderId="12" xfId="0" applyFont="1" applyBorder="1" applyAlignment="1">
      <alignment horizontal="center" vertical="center" textRotation="255" wrapText="1"/>
    </xf>
    <xf numFmtId="176" fontId="13" fillId="0" borderId="12" xfId="0" applyNumberFormat="1" applyFont="1" applyBorder="1" applyAlignment="1">
      <alignment horizontal="center" vertical="center"/>
    </xf>
    <xf numFmtId="0" fontId="13" fillId="0" borderId="12" xfId="0" applyFont="1" applyBorder="1" applyAlignment="1">
      <alignment horizontal="center" vertical="center" textRotation="255" wrapText="1"/>
    </xf>
    <xf numFmtId="0" fontId="13" fillId="0" borderId="12" xfId="0" applyFont="1" applyBorder="1" applyAlignment="1">
      <alignment horizontal="center" vertical="center" wrapText="1"/>
    </xf>
    <xf numFmtId="0" fontId="9" fillId="0" borderId="54" xfId="0" applyFont="1" applyBorder="1" applyAlignment="1">
      <alignment horizontal="center" vertical="center" wrapText="1"/>
    </xf>
    <xf numFmtId="176" fontId="9" fillId="0" borderId="12" xfId="0" applyNumberFormat="1" applyFont="1" applyBorder="1" applyAlignment="1">
      <alignment horizontal="center" vertical="center" wrapText="1"/>
    </xf>
    <xf numFmtId="56" fontId="0" fillId="0" borderId="12" xfId="0" applyNumberFormat="1" applyBorder="1" applyAlignment="1">
      <alignment horizontal="center" vertical="center"/>
    </xf>
    <xf numFmtId="176" fontId="0" fillId="0" borderId="54" xfId="0" applyNumberFormat="1" applyBorder="1" applyAlignment="1">
      <alignment horizontal="center" vertical="center"/>
    </xf>
    <xf numFmtId="0" fontId="0" fillId="0" borderId="56" xfId="0" applyBorder="1" applyAlignment="1">
      <alignment horizontal="center" vertical="center"/>
    </xf>
    <xf numFmtId="56" fontId="0" fillId="5" borderId="20" xfId="0" applyNumberFormat="1" applyFill="1" applyBorder="1" applyAlignment="1">
      <alignment horizontal="center" vertical="center" wrapText="1"/>
    </xf>
    <xf numFmtId="56" fontId="9" fillId="5" borderId="20" xfId="0" applyNumberFormat="1" applyFont="1" applyFill="1" applyBorder="1" applyAlignment="1">
      <alignment horizontal="center" vertical="center" wrapText="1"/>
    </xf>
    <xf numFmtId="56"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9" fillId="5" borderId="12" xfId="0" applyFont="1" applyFill="1" applyBorder="1" applyAlignment="1">
      <alignment horizontal="center" vertical="center"/>
    </xf>
    <xf numFmtId="0" fontId="9" fillId="0" borderId="24" xfId="0" applyFont="1" applyBorder="1" applyAlignment="1">
      <alignment horizontal="center" vertical="center" wrapText="1"/>
    </xf>
    <xf numFmtId="0" fontId="12" fillId="0" borderId="39" xfId="0" applyFont="1" applyBorder="1" applyAlignment="1">
      <alignment horizontal="center" vertical="center" wrapText="1"/>
    </xf>
    <xf numFmtId="0" fontId="9" fillId="0" borderId="39" xfId="0" applyFont="1" applyBorder="1" applyAlignment="1">
      <alignment horizontal="center" vertical="center" wrapText="1"/>
    </xf>
    <xf numFmtId="20" fontId="11" fillId="5" borderId="11" xfId="0" applyNumberFormat="1" applyFont="1" applyFill="1" applyBorder="1" applyAlignment="1">
      <alignment horizontal="center" vertical="center" wrapText="1"/>
    </xf>
    <xf numFmtId="0" fontId="11" fillId="5" borderId="34" xfId="0" applyFont="1" applyFill="1" applyBorder="1" applyAlignment="1">
      <alignment horizontal="center" vertical="center" wrapText="1"/>
    </xf>
    <xf numFmtId="20" fontId="11" fillId="5" borderId="12" xfId="0" applyNumberFormat="1" applyFont="1" applyFill="1" applyBorder="1" applyAlignment="1">
      <alignment horizontal="center" vertical="center" wrapText="1"/>
    </xf>
    <xf numFmtId="20" fontId="11" fillId="5" borderId="61" xfId="0" applyNumberFormat="1" applyFont="1" applyFill="1" applyBorder="1" applyAlignment="1">
      <alignment horizontal="center" vertical="center" wrapText="1"/>
    </xf>
    <xf numFmtId="0" fontId="11" fillId="0" borderId="12" xfId="0" applyFont="1" applyBorder="1" applyAlignment="1">
      <alignment horizontal="center" vertical="center" wrapText="1"/>
    </xf>
    <xf numFmtId="176" fontId="0" fillId="0" borderId="54" xfId="0" applyNumberFormat="1" applyBorder="1" applyAlignment="1">
      <alignment vertical="center"/>
    </xf>
    <xf numFmtId="176" fontId="0" fillId="0" borderId="56" xfId="0" applyNumberFormat="1" applyBorder="1" applyAlignment="1">
      <alignment vertical="center"/>
    </xf>
    <xf numFmtId="176" fontId="0" fillId="5" borderId="21" xfId="0" applyNumberFormat="1" applyFill="1" applyBorder="1" applyAlignment="1">
      <alignment vertical="center"/>
    </xf>
    <xf numFmtId="176" fontId="0" fillId="5" borderId="22" xfId="0" applyNumberFormat="1" applyFill="1" applyBorder="1" applyAlignment="1">
      <alignment vertical="center"/>
    </xf>
    <xf numFmtId="176" fontId="20" fillId="0" borderId="54" xfId="0" applyNumberFormat="1" applyFont="1" applyBorder="1" applyAlignment="1">
      <alignment horizontal="center" vertical="center"/>
    </xf>
    <xf numFmtId="176" fontId="20" fillId="0" borderId="56" xfId="0" applyNumberFormat="1" applyFont="1" applyBorder="1" applyAlignment="1">
      <alignment horizontal="center" vertical="center"/>
    </xf>
    <xf numFmtId="176" fontId="9" fillId="0" borderId="11" xfId="0" applyNumberFormat="1" applyFont="1" applyBorder="1" applyAlignment="1">
      <alignment horizontal="center" vertical="center"/>
    </xf>
    <xf numFmtId="0" fontId="9" fillId="0" borderId="11" xfId="0" applyFont="1" applyBorder="1" applyAlignment="1">
      <alignment horizontal="center" vertical="center" textRotation="255" wrapText="1"/>
    </xf>
    <xf numFmtId="176" fontId="13" fillId="0" borderId="11" xfId="0" applyNumberFormat="1" applyFont="1" applyBorder="1" applyAlignment="1">
      <alignment horizontal="center" vertical="center"/>
    </xf>
    <xf numFmtId="0" fontId="13" fillId="0" borderId="11" xfId="0" applyFont="1" applyBorder="1" applyAlignment="1">
      <alignment horizontal="center" vertical="center" textRotation="255" wrapText="1"/>
    </xf>
    <xf numFmtId="0" fontId="12" fillId="0" borderId="16" xfId="0" applyFont="1" applyBorder="1" applyAlignment="1">
      <alignment horizontal="center" vertical="center" wrapText="1"/>
    </xf>
    <xf numFmtId="56" fontId="12" fillId="0" borderId="33" xfId="0" applyNumberFormat="1" applyFont="1" applyBorder="1" applyAlignment="1">
      <alignment horizontal="center" vertical="center"/>
    </xf>
    <xf numFmtId="0" fontId="12" fillId="0" borderId="34" xfId="0" applyFont="1" applyBorder="1" applyAlignment="1">
      <alignment horizontal="center" vertical="center"/>
    </xf>
    <xf numFmtId="56" fontId="12" fillId="0" borderId="35" xfId="0" applyNumberFormat="1" applyFont="1" applyBorder="1" applyAlignment="1">
      <alignment horizontal="center" vertical="center"/>
    </xf>
    <xf numFmtId="0" fontId="9" fillId="0" borderId="34" xfId="0" applyFont="1" applyBorder="1" applyAlignment="1">
      <alignment horizontal="center" vertical="center" textRotation="255" wrapText="1"/>
    </xf>
    <xf numFmtId="0" fontId="9" fillId="0" borderId="12" xfId="0" applyFont="1" applyBorder="1" applyAlignment="1">
      <alignment horizontal="center" vertical="center" wrapText="1"/>
    </xf>
    <xf numFmtId="56" fontId="11" fillId="5" borderId="73" xfId="0" applyNumberFormat="1" applyFont="1" applyFill="1" applyBorder="1" applyAlignment="1">
      <alignment horizontal="center" vertical="center" wrapText="1"/>
    </xf>
    <xf numFmtId="0" fontId="9" fillId="5" borderId="73" xfId="0" applyFont="1" applyFill="1" applyBorder="1" applyAlignment="1">
      <alignment horizontal="center" vertical="center" wrapText="1"/>
    </xf>
    <xf numFmtId="56" fontId="11" fillId="5" borderId="74" xfId="0" applyNumberFormat="1" applyFont="1" applyFill="1" applyBorder="1" applyAlignment="1">
      <alignment horizontal="center" vertical="center" wrapText="1"/>
    </xf>
    <xf numFmtId="0" fontId="12" fillId="5" borderId="74" xfId="0" applyFont="1" applyFill="1" applyBorder="1" applyAlignment="1">
      <alignment horizontal="center" vertical="center"/>
    </xf>
    <xf numFmtId="56" fontId="12" fillId="5" borderId="28" xfId="0" applyNumberFormat="1" applyFont="1" applyFill="1" applyBorder="1" applyAlignment="1">
      <alignment horizontal="center" vertical="center"/>
    </xf>
    <xf numFmtId="56" fontId="11" fillId="5" borderId="75" xfId="0" applyNumberFormat="1" applyFont="1" applyFill="1" applyBorder="1" applyAlignment="1">
      <alignment horizontal="center" vertical="center" wrapText="1"/>
    </xf>
    <xf numFmtId="0" fontId="9" fillId="5" borderId="75" xfId="0" applyFont="1" applyFill="1" applyBorder="1" applyAlignment="1">
      <alignment horizontal="center" vertical="center" wrapText="1"/>
    </xf>
    <xf numFmtId="56" fontId="11" fillId="5" borderId="28" xfId="0" applyNumberFormat="1" applyFont="1" applyFill="1" applyBorder="1" applyAlignment="1">
      <alignment horizontal="center" vertical="center" wrapText="1"/>
    </xf>
    <xf numFmtId="56" fontId="12" fillId="0" borderId="75" xfId="0" applyNumberFormat="1" applyFont="1" applyBorder="1" applyAlignment="1">
      <alignment horizontal="center" vertical="center" wrapText="1"/>
    </xf>
    <xf numFmtId="0" fontId="9" fillId="0" borderId="75" xfId="0" applyFont="1" applyBorder="1" applyAlignment="1">
      <alignment horizontal="center" vertical="center" wrapText="1"/>
    </xf>
    <xf numFmtId="56" fontId="12" fillId="0" borderId="74" xfId="0" applyNumberFormat="1" applyFont="1" applyBorder="1" applyAlignment="1">
      <alignment horizontal="center" vertical="center" wrapText="1"/>
    </xf>
    <xf numFmtId="0" fontId="9" fillId="0" borderId="74" xfId="0" applyFont="1" applyBorder="1" applyAlignment="1">
      <alignment horizontal="center" vertical="center" wrapText="1"/>
    </xf>
    <xf numFmtId="56" fontId="12"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56" fontId="12" fillId="5" borderId="75" xfId="0" applyNumberFormat="1" applyFont="1" applyFill="1" applyBorder="1" applyAlignment="1">
      <alignment horizontal="center" vertical="center" wrapText="1"/>
    </xf>
    <xf numFmtId="0" fontId="12" fillId="5" borderId="75" xfId="0" applyFont="1" applyFill="1" applyBorder="1" applyAlignment="1">
      <alignment horizontal="center" vertical="center" wrapText="1"/>
    </xf>
    <xf numFmtId="56" fontId="12" fillId="5" borderId="74" xfId="0" applyNumberFormat="1" applyFont="1" applyFill="1" applyBorder="1" applyAlignment="1">
      <alignment horizontal="center" vertical="center" wrapText="1"/>
    </xf>
    <xf numFmtId="0" fontId="12" fillId="5" borderId="74" xfId="0" applyFont="1" applyFill="1" applyBorder="1" applyAlignment="1">
      <alignment horizontal="center" vertical="center" wrapText="1"/>
    </xf>
    <xf numFmtId="56" fontId="12" fillId="5" borderId="76" xfId="0" applyNumberFormat="1" applyFont="1" applyFill="1" applyBorder="1" applyAlignment="1">
      <alignment horizontal="center" vertical="center" wrapText="1"/>
    </xf>
    <xf numFmtId="0" fontId="9" fillId="5" borderId="76" xfId="0" applyFont="1" applyFill="1" applyBorder="1" applyAlignment="1">
      <alignment horizontal="center" vertical="center" wrapText="1"/>
    </xf>
    <xf numFmtId="177" fontId="12" fillId="0" borderId="54" xfId="0" applyNumberFormat="1" applyFont="1" applyBorder="1" applyAlignment="1">
      <alignment horizontal="center" vertical="center"/>
    </xf>
    <xf numFmtId="177" fontId="12" fillId="0" borderId="58" xfId="0" applyNumberFormat="1" applyFont="1" applyBorder="1" applyAlignment="1">
      <alignment horizontal="center" vertical="center"/>
    </xf>
    <xf numFmtId="0" fontId="12" fillId="0" borderId="13" xfId="0" applyFont="1" applyBorder="1" applyAlignment="1">
      <alignment horizontal="center" vertical="center"/>
    </xf>
    <xf numFmtId="0" fontId="12" fillId="10" borderId="6" xfId="0" applyFont="1" applyFill="1" applyBorder="1" applyAlignment="1">
      <alignment horizontal="center" vertical="center"/>
    </xf>
    <xf numFmtId="177" fontId="12" fillId="0" borderId="33" xfId="0" applyNumberFormat="1" applyFont="1" applyBorder="1" applyAlignment="1">
      <alignment horizontal="center" vertical="center"/>
    </xf>
    <xf numFmtId="177" fontId="12" fillId="0" borderId="6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36" xfId="0" applyFont="1" applyBorder="1" applyAlignment="1">
      <alignment horizontal="center" vertical="center"/>
    </xf>
    <xf numFmtId="0" fontId="0" fillId="0" borderId="0" xfId="0" applyAlignment="1">
      <alignment horizontal="center" vertical="center"/>
    </xf>
    <xf numFmtId="176" fontId="0" fillId="0" borderId="12" xfId="0" applyNumberFormat="1" applyBorder="1" applyAlignment="1">
      <alignment horizontal="center" vertical="center"/>
    </xf>
    <xf numFmtId="0" fontId="12" fillId="0" borderId="13" xfId="0" applyFont="1" applyBorder="1" applyAlignment="1">
      <alignment horizontal="right" vertical="center"/>
    </xf>
    <xf numFmtId="0" fontId="0" fillId="5" borderId="13" xfId="0" applyFill="1" applyBorder="1" applyAlignment="1">
      <alignment horizontal="right" vertical="center"/>
    </xf>
    <xf numFmtId="176" fontId="0" fillId="5" borderId="0" xfId="0" applyNumberFormat="1" applyFill="1" applyAlignment="1">
      <alignment horizontal="center" vertical="center"/>
    </xf>
    <xf numFmtId="0" fontId="12" fillId="0" borderId="34" xfId="0" applyFont="1" applyBorder="1" applyAlignment="1">
      <alignment horizontal="right" vertical="center"/>
    </xf>
    <xf numFmtId="0" fontId="12" fillId="0" borderId="36" xfId="0" applyFont="1" applyBorder="1" applyAlignment="1">
      <alignment horizontal="right" vertical="center"/>
    </xf>
    <xf numFmtId="0" fontId="12" fillId="0" borderId="39" xfId="0" applyFont="1" applyBorder="1" applyAlignment="1">
      <alignment horizontal="right" vertical="center"/>
    </xf>
    <xf numFmtId="0" fontId="12" fillId="0" borderId="40" xfId="0" applyFont="1" applyBorder="1" applyAlignment="1">
      <alignment horizontal="right" vertical="center"/>
    </xf>
    <xf numFmtId="0" fontId="12" fillId="0" borderId="0" xfId="0" applyFont="1" applyAlignment="1">
      <alignment horizontal="right" vertical="center"/>
    </xf>
    <xf numFmtId="0" fontId="0" fillId="0" borderId="12" xfId="0" applyBorder="1" applyAlignment="1">
      <alignment horizontal="right" vertical="center"/>
    </xf>
    <xf numFmtId="0" fontId="28" fillId="0" borderId="54" xfId="0" applyFont="1" applyBorder="1" applyAlignment="1">
      <alignment vertical="center"/>
    </xf>
    <xf numFmtId="0" fontId="28" fillId="0" borderId="88" xfId="0" applyFont="1" applyBorder="1" applyAlignment="1">
      <alignment vertical="center"/>
    </xf>
    <xf numFmtId="0" fontId="28" fillId="0" borderId="16" xfId="0" applyFont="1" applyBorder="1" applyAlignment="1">
      <alignment vertical="center"/>
    </xf>
    <xf numFmtId="0" fontId="28" fillId="0" borderId="89" xfId="0" applyFont="1" applyBorder="1" applyAlignment="1">
      <alignment vertical="center"/>
    </xf>
    <xf numFmtId="0" fontId="28" fillId="0" borderId="58" xfId="0" applyFont="1" applyBorder="1" applyAlignment="1">
      <alignment vertical="center"/>
    </xf>
    <xf numFmtId="0" fontId="28" fillId="0" borderId="87" xfId="0" applyFont="1" applyBorder="1" applyAlignment="1">
      <alignment vertical="center"/>
    </xf>
    <xf numFmtId="0" fontId="28" fillId="0" borderId="33" xfId="0" applyFont="1" applyBorder="1" applyAlignment="1">
      <alignment vertical="center"/>
    </xf>
    <xf numFmtId="0" fontId="28" fillId="0" borderId="96" xfId="0" applyFont="1" applyBorder="1" applyAlignment="1">
      <alignment vertical="center"/>
    </xf>
    <xf numFmtId="0" fontId="28" fillId="0" borderId="21" xfId="0" applyFont="1" applyBorder="1" applyAlignment="1">
      <alignment vertical="center"/>
    </xf>
    <xf numFmtId="0" fontId="28" fillId="0" borderId="90" xfId="0" applyFont="1" applyBorder="1" applyAlignment="1">
      <alignment vertical="center"/>
    </xf>
    <xf numFmtId="0" fontId="28" fillId="0" borderId="62" xfId="0" applyFont="1" applyBorder="1" applyAlignment="1">
      <alignment vertical="center"/>
    </xf>
    <xf numFmtId="0" fontId="28" fillId="0" borderId="98" xfId="0" applyFont="1" applyBorder="1" applyAlignment="1">
      <alignment vertical="center"/>
    </xf>
    <xf numFmtId="0" fontId="21" fillId="0" borderId="54" xfId="0" applyFont="1" applyBorder="1" applyAlignment="1">
      <alignment horizontal="right" vertical="center" shrinkToFit="1"/>
    </xf>
    <xf numFmtId="0" fontId="21" fillId="0" borderId="88" xfId="0" applyFont="1" applyBorder="1" applyAlignment="1">
      <alignment horizontal="right" vertical="center" shrinkToFit="1"/>
    </xf>
    <xf numFmtId="0" fontId="21" fillId="5" borderId="54" xfId="1" applyNumberFormat="1" applyFont="1" applyFill="1" applyBorder="1" applyAlignment="1">
      <alignment horizontal="right" vertical="center" shrinkToFit="1"/>
    </xf>
    <xf numFmtId="0" fontId="22" fillId="5" borderId="88" xfId="0" applyFont="1" applyFill="1" applyBorder="1" applyAlignment="1">
      <alignment horizontal="right" vertical="center" shrinkToFit="1"/>
    </xf>
    <xf numFmtId="0" fontId="21" fillId="0" borderId="16" xfId="0" applyFont="1" applyBorder="1" applyAlignment="1">
      <alignment vertical="center" shrinkToFit="1"/>
    </xf>
    <xf numFmtId="0" fontId="21" fillId="0" borderId="89" xfId="0" applyFont="1" applyBorder="1" applyAlignment="1">
      <alignment vertical="center" shrinkToFit="1"/>
    </xf>
    <xf numFmtId="0" fontId="21" fillId="0" borderId="33" xfId="0" applyFont="1" applyBorder="1" applyAlignment="1">
      <alignment horizontal="right" vertical="center" shrinkToFit="1"/>
    </xf>
    <xf numFmtId="0" fontId="21" fillId="0" borderId="96" xfId="0" applyFont="1" applyBorder="1" applyAlignment="1">
      <alignment horizontal="right" vertical="center" shrinkToFit="1"/>
    </xf>
    <xf numFmtId="0" fontId="21" fillId="0" borderId="58" xfId="0" applyFont="1" applyBorder="1" applyAlignment="1">
      <alignment horizontal="right" vertical="center" shrinkToFit="1"/>
    </xf>
    <xf numFmtId="0" fontId="21" fillId="0" borderId="87" xfId="0" applyFont="1" applyBorder="1" applyAlignment="1">
      <alignment horizontal="right" vertical="center" shrinkToFit="1"/>
    </xf>
    <xf numFmtId="0" fontId="0" fillId="5" borderId="39" xfId="0" applyFill="1" applyBorder="1" applyAlignment="1">
      <alignment horizontal="right" vertical="center"/>
    </xf>
    <xf numFmtId="0" fontId="28" fillId="0" borderId="54" xfId="0" applyFont="1" applyBorder="1" applyAlignment="1">
      <alignment horizontal="right" vertical="center" shrinkToFit="1"/>
    </xf>
    <xf numFmtId="0" fontId="28" fillId="0" borderId="88" xfId="0" applyFont="1" applyBorder="1" applyAlignment="1">
      <alignment horizontal="right" vertical="center" shrinkToFit="1"/>
    </xf>
    <xf numFmtId="0" fontId="0" fillId="0" borderId="33" xfId="0" applyBorder="1" applyAlignment="1">
      <alignment horizontal="center" vertical="center" shrinkToFit="1"/>
    </xf>
    <xf numFmtId="0" fontId="0" fillId="0" borderId="96" xfId="0" applyBorder="1" applyAlignment="1">
      <alignment horizontal="center" vertical="center" shrinkToFit="1"/>
    </xf>
    <xf numFmtId="0" fontId="28" fillId="0" borderId="54" xfId="0" applyFont="1" applyBorder="1" applyAlignment="1">
      <alignment vertical="center" shrinkToFit="1"/>
    </xf>
    <xf numFmtId="0" fontId="28" fillId="0" borderId="88" xfId="0" applyFont="1" applyBorder="1" applyAlignment="1">
      <alignment vertical="center" shrinkToFit="1"/>
    </xf>
    <xf numFmtId="0" fontId="28" fillId="0" borderId="62" xfId="0" applyFont="1" applyBorder="1" applyAlignment="1">
      <alignment vertical="center" shrinkToFit="1"/>
    </xf>
    <xf numFmtId="0" fontId="28" fillId="0" borderId="98" xfId="0" applyFont="1" applyBorder="1" applyAlignment="1">
      <alignment vertical="center" shrinkToFit="1"/>
    </xf>
    <xf numFmtId="0" fontId="12" fillId="0" borderId="56" xfId="0" applyFont="1" applyBorder="1" applyAlignment="1">
      <alignment horizontal="right" vertical="center"/>
    </xf>
    <xf numFmtId="176" fontId="11" fillId="5" borderId="12" xfId="1" applyNumberFormat="1" applyFont="1" applyFill="1" applyBorder="1" applyAlignment="1">
      <alignment horizontal="right" vertical="center" wrapText="1"/>
    </xf>
    <xf numFmtId="176" fontId="0" fillId="5" borderId="12" xfId="0" applyNumberFormat="1" applyFill="1" applyBorder="1" applyAlignment="1">
      <alignment horizontal="right" vertical="center"/>
    </xf>
    <xf numFmtId="0" fontId="12" fillId="5" borderId="12" xfId="0" applyFont="1" applyFill="1" applyBorder="1" applyAlignment="1">
      <alignment horizontal="right" vertical="center" wrapText="1"/>
    </xf>
    <xf numFmtId="0" fontId="11" fillId="5" borderId="54" xfId="1" applyNumberFormat="1" applyFont="1" applyFill="1" applyBorder="1" applyAlignment="1">
      <alignment horizontal="right" vertical="center" wrapText="1"/>
    </xf>
    <xf numFmtId="20" fontId="12" fillId="5" borderId="12" xfId="0" applyNumberFormat="1" applyFont="1" applyFill="1" applyBorder="1" applyAlignment="1">
      <alignment horizontal="right" vertical="center" wrapText="1"/>
    </xf>
    <xf numFmtId="0" fontId="11" fillId="5" borderId="12" xfId="0" applyFont="1" applyFill="1" applyBorder="1" applyAlignment="1">
      <alignment horizontal="right" vertical="center" wrapText="1"/>
    </xf>
    <xf numFmtId="0" fontId="13" fillId="5" borderId="12" xfId="0" applyFont="1" applyFill="1" applyBorder="1" applyAlignment="1">
      <alignment horizontal="right" vertical="center"/>
    </xf>
    <xf numFmtId="0" fontId="12" fillId="5" borderId="54" xfId="1" applyNumberFormat="1" applyFont="1" applyFill="1" applyBorder="1" applyAlignment="1">
      <alignment horizontal="right" vertical="center" wrapText="1"/>
    </xf>
    <xf numFmtId="176" fontId="9" fillId="5" borderId="56" xfId="0" applyNumberFormat="1" applyFont="1" applyFill="1" applyBorder="1" applyAlignment="1">
      <alignment horizontal="right" vertical="center"/>
    </xf>
    <xf numFmtId="176" fontId="0" fillId="5" borderId="11" xfId="0" applyNumberFormat="1" applyFill="1" applyBorder="1" applyAlignment="1">
      <alignment horizontal="right" vertical="center"/>
    </xf>
    <xf numFmtId="176" fontId="0" fillId="5" borderId="26" xfId="0" applyNumberFormat="1" applyFill="1" applyBorder="1" applyAlignment="1">
      <alignment horizontal="right" vertical="center"/>
    </xf>
    <xf numFmtId="0" fontId="0" fillId="5" borderId="26" xfId="0" applyFill="1" applyBorder="1" applyAlignment="1">
      <alignment horizontal="right" vertical="center" textRotation="255" wrapText="1"/>
    </xf>
    <xf numFmtId="176" fontId="13" fillId="5" borderId="26" xfId="0" applyNumberFormat="1" applyFont="1" applyFill="1" applyBorder="1" applyAlignment="1">
      <alignment horizontal="right" vertical="center"/>
    </xf>
    <xf numFmtId="0" fontId="13" fillId="5" borderId="26" xfId="0" applyFont="1" applyFill="1" applyBorder="1" applyAlignment="1">
      <alignment horizontal="right" vertical="center" textRotation="255" wrapText="1"/>
    </xf>
    <xf numFmtId="176" fontId="0" fillId="5" borderId="28" xfId="0" applyNumberFormat="1" applyFill="1" applyBorder="1" applyAlignment="1">
      <alignment horizontal="right" vertical="center"/>
    </xf>
    <xf numFmtId="0" fontId="0" fillId="5" borderId="28" xfId="0" applyFill="1" applyBorder="1" applyAlignment="1">
      <alignment horizontal="right" vertical="center" textRotation="255" wrapText="1"/>
    </xf>
    <xf numFmtId="176" fontId="13" fillId="5" borderId="28" xfId="0" applyNumberFormat="1" applyFont="1" applyFill="1" applyBorder="1" applyAlignment="1">
      <alignment horizontal="right" vertical="center"/>
    </xf>
    <xf numFmtId="0" fontId="13" fillId="5" borderId="28" xfId="0" applyFont="1" applyFill="1" applyBorder="1" applyAlignment="1">
      <alignment horizontal="right" vertical="center" textRotation="255" wrapText="1"/>
    </xf>
    <xf numFmtId="0" fontId="0" fillId="5" borderId="12" xfId="0" applyFill="1" applyBorder="1" applyAlignment="1">
      <alignment horizontal="right" vertical="center" textRotation="255" wrapText="1"/>
    </xf>
    <xf numFmtId="176" fontId="13" fillId="5" borderId="12" xfId="0" applyNumberFormat="1" applyFont="1" applyFill="1" applyBorder="1" applyAlignment="1">
      <alignment horizontal="right" vertical="center"/>
    </xf>
    <xf numFmtId="0" fontId="13" fillId="5" borderId="12" xfId="0" applyFont="1" applyFill="1" applyBorder="1" applyAlignment="1">
      <alignment horizontal="right" vertical="center" textRotation="255" wrapText="1"/>
    </xf>
    <xf numFmtId="0" fontId="13" fillId="5" borderId="12" xfId="0" applyFont="1" applyFill="1" applyBorder="1" applyAlignment="1">
      <alignment horizontal="right" vertical="center" wrapText="1"/>
    </xf>
    <xf numFmtId="0" fontId="12" fillId="5" borderId="54" xfId="0" applyFont="1" applyFill="1" applyBorder="1" applyAlignment="1">
      <alignment horizontal="right" vertical="center" wrapText="1"/>
    </xf>
    <xf numFmtId="0" fontId="0" fillId="5" borderId="54" xfId="0" applyFill="1" applyBorder="1" applyAlignment="1">
      <alignment horizontal="right" vertical="center" wrapText="1"/>
    </xf>
    <xf numFmtId="0" fontId="0" fillId="5" borderId="11" xfId="0" applyFill="1" applyBorder="1" applyAlignment="1">
      <alignment horizontal="right" vertical="center" textRotation="255" wrapText="1"/>
    </xf>
    <xf numFmtId="56" fontId="12" fillId="5" borderId="33" xfId="0" applyNumberFormat="1" applyFont="1" applyFill="1" applyBorder="1" applyAlignment="1">
      <alignment horizontal="right" vertical="center"/>
    </xf>
    <xf numFmtId="0" fontId="12" fillId="5" borderId="34" xfId="0" applyFont="1" applyFill="1" applyBorder="1" applyAlignment="1">
      <alignment horizontal="right" vertical="center"/>
    </xf>
    <xf numFmtId="56" fontId="12" fillId="5" borderId="35" xfId="0" applyNumberFormat="1" applyFont="1" applyFill="1" applyBorder="1" applyAlignment="1">
      <alignment horizontal="right" vertical="center"/>
    </xf>
    <xf numFmtId="0" fontId="0" fillId="5" borderId="34" xfId="0" applyFill="1" applyBorder="1" applyAlignment="1">
      <alignment horizontal="right" vertical="center" textRotation="255" wrapText="1"/>
    </xf>
    <xf numFmtId="0" fontId="12" fillId="5" borderId="34" xfId="0" applyFont="1" applyFill="1" applyBorder="1" applyAlignment="1">
      <alignment horizontal="right" vertical="center" wrapText="1"/>
    </xf>
    <xf numFmtId="0" fontId="11" fillId="5" borderId="33" xfId="0" applyFont="1" applyFill="1" applyBorder="1" applyAlignment="1">
      <alignment horizontal="right" vertical="center" wrapText="1"/>
    </xf>
    <xf numFmtId="176" fontId="0" fillId="5" borderId="26" xfId="0" applyNumberFormat="1" applyFill="1" applyBorder="1" applyAlignment="1">
      <alignment horizontal="right" vertical="center" wrapText="1"/>
    </xf>
    <xf numFmtId="0" fontId="0" fillId="5" borderId="26" xfId="0" applyFill="1" applyBorder="1" applyAlignment="1">
      <alignment horizontal="right" vertical="center" wrapText="1"/>
    </xf>
    <xf numFmtId="176" fontId="0" fillId="5" borderId="28" xfId="0" applyNumberFormat="1" applyFill="1" applyBorder="1" applyAlignment="1">
      <alignment horizontal="right" vertical="center" wrapText="1"/>
    </xf>
    <xf numFmtId="0" fontId="0" fillId="5" borderId="28" xfId="0" applyFill="1" applyBorder="1" applyAlignment="1">
      <alignment horizontal="right" vertical="center" wrapText="1"/>
    </xf>
    <xf numFmtId="176" fontId="0" fillId="5" borderId="11" xfId="0" applyNumberFormat="1" applyFill="1" applyBorder="1" applyAlignment="1">
      <alignment horizontal="right" vertical="center" wrapText="1"/>
    </xf>
    <xf numFmtId="0" fontId="0" fillId="5" borderId="11" xfId="0" applyFill="1" applyBorder="1" applyAlignment="1">
      <alignment horizontal="right" vertical="center" wrapText="1"/>
    </xf>
    <xf numFmtId="176" fontId="0" fillId="5" borderId="31" xfId="0" applyNumberFormat="1" applyFill="1" applyBorder="1" applyAlignment="1">
      <alignment horizontal="right" vertical="center" wrapText="1"/>
    </xf>
    <xf numFmtId="0" fontId="0" fillId="5" borderId="31" xfId="0" applyFill="1" applyBorder="1" applyAlignment="1">
      <alignment horizontal="right" vertical="center" wrapText="1"/>
    </xf>
    <xf numFmtId="0" fontId="12" fillId="5" borderId="28" xfId="0" applyFont="1" applyFill="1" applyBorder="1" applyAlignment="1">
      <alignment horizontal="right" vertical="center" wrapText="1"/>
    </xf>
    <xf numFmtId="176" fontId="0" fillId="5" borderId="37" xfId="0" applyNumberFormat="1" applyFill="1" applyBorder="1" applyAlignment="1">
      <alignment horizontal="right" vertical="center" wrapText="1"/>
    </xf>
    <xf numFmtId="0" fontId="0" fillId="5" borderId="37" xfId="0" applyFill="1" applyBorder="1" applyAlignment="1">
      <alignment horizontal="right" vertical="center" wrapText="1"/>
    </xf>
    <xf numFmtId="0" fontId="12" fillId="0" borderId="59" xfId="0" applyFont="1" applyBorder="1" applyAlignment="1">
      <alignment horizontal="right" vertical="center"/>
    </xf>
    <xf numFmtId="0" fontId="12" fillId="5" borderId="39" xfId="0" applyFont="1" applyFill="1" applyBorder="1" applyAlignment="1">
      <alignment horizontal="right" vertical="center" wrapText="1"/>
    </xf>
    <xf numFmtId="0" fontId="0" fillId="5" borderId="58" xfId="0" applyFill="1" applyBorder="1" applyAlignment="1">
      <alignment horizontal="right" vertical="center"/>
    </xf>
    <xf numFmtId="0" fontId="12" fillId="0" borderId="12" xfId="0" applyFont="1" applyBorder="1" applyAlignment="1">
      <alignment horizontal="right" vertical="center"/>
    </xf>
    <xf numFmtId="176" fontId="13" fillId="5" borderId="11" xfId="0" applyNumberFormat="1" applyFont="1" applyFill="1" applyBorder="1" applyAlignment="1">
      <alignment horizontal="right" vertical="center" wrapText="1"/>
    </xf>
    <xf numFmtId="176" fontId="13" fillId="5" borderId="41" xfId="0" applyNumberFormat="1" applyFont="1" applyFill="1" applyBorder="1" applyAlignment="1">
      <alignment horizontal="right" vertical="center" wrapText="1"/>
    </xf>
    <xf numFmtId="0" fontId="13" fillId="5" borderId="41" xfId="0" applyFont="1" applyFill="1" applyBorder="1" applyAlignment="1">
      <alignment horizontal="right" vertical="center" wrapText="1"/>
    </xf>
    <xf numFmtId="176" fontId="0" fillId="5" borderId="12" xfId="0" applyNumberFormat="1" applyFill="1" applyBorder="1" applyAlignment="1">
      <alignment horizontal="right" vertical="center" wrapText="1"/>
    </xf>
    <xf numFmtId="0" fontId="12" fillId="0" borderId="57" xfId="0" applyFont="1" applyBorder="1" applyAlignment="1">
      <alignment horizontal="right" vertical="center"/>
    </xf>
    <xf numFmtId="176" fontId="0" fillId="5" borderId="34" xfId="0" applyNumberFormat="1" applyFill="1" applyBorder="1" applyAlignment="1">
      <alignment horizontal="right" vertical="center" wrapText="1"/>
    </xf>
    <xf numFmtId="56" fontId="11" fillId="5" borderId="26" xfId="0" applyNumberFormat="1" applyFont="1" applyFill="1" applyBorder="1" applyAlignment="1">
      <alignment horizontal="right" vertical="center" wrapText="1"/>
    </xf>
    <xf numFmtId="0" fontId="12" fillId="5" borderId="43" xfId="0" applyFont="1" applyFill="1" applyBorder="1" applyAlignment="1">
      <alignment horizontal="right" vertical="center"/>
    </xf>
    <xf numFmtId="0" fontId="12" fillId="5" borderId="93" xfId="0" applyFont="1" applyFill="1" applyBorder="1" applyAlignment="1">
      <alignment horizontal="right" vertical="center"/>
    </xf>
    <xf numFmtId="56" fontId="12" fillId="5" borderId="44" xfId="0" applyNumberFormat="1" applyFont="1" applyFill="1" applyBorder="1" applyAlignment="1">
      <alignment horizontal="right" vertical="center"/>
    </xf>
    <xf numFmtId="0" fontId="0" fillId="5" borderId="44" xfId="0" applyFill="1" applyBorder="1" applyAlignment="1">
      <alignment horizontal="right" vertical="center" wrapText="1"/>
    </xf>
    <xf numFmtId="0" fontId="12" fillId="5" borderId="18" xfId="0" applyFont="1" applyFill="1" applyBorder="1" applyAlignment="1">
      <alignment horizontal="right" vertical="center"/>
    </xf>
    <xf numFmtId="0" fontId="12" fillId="5" borderId="19" xfId="0" applyFont="1" applyFill="1" applyBorder="1" applyAlignment="1">
      <alignment horizontal="right" vertical="center"/>
    </xf>
    <xf numFmtId="0" fontId="12" fillId="5" borderId="15" xfId="0" applyFont="1" applyFill="1" applyBorder="1" applyAlignment="1">
      <alignment horizontal="right" vertical="center" wrapText="1"/>
    </xf>
    <xf numFmtId="56" fontId="11" fillId="5" borderId="20" xfId="0" applyNumberFormat="1" applyFont="1" applyFill="1" applyBorder="1" applyAlignment="1">
      <alignment horizontal="right" vertical="center" wrapText="1"/>
    </xf>
    <xf numFmtId="0" fontId="12" fillId="5" borderId="22" xfId="0" applyFont="1" applyFill="1" applyBorder="1" applyAlignment="1">
      <alignment horizontal="right" vertical="center"/>
    </xf>
    <xf numFmtId="0" fontId="0" fillId="5" borderId="15" xfId="0" applyFill="1" applyBorder="1" applyAlignment="1">
      <alignment horizontal="right" vertical="center" wrapText="1"/>
    </xf>
    <xf numFmtId="56" fontId="11" fillId="5" borderId="15" xfId="0" applyNumberFormat="1" applyFont="1" applyFill="1" applyBorder="1" applyAlignment="1">
      <alignment horizontal="right" vertical="center" wrapText="1"/>
    </xf>
    <xf numFmtId="0" fontId="15" fillId="5" borderId="15" xfId="0" applyFont="1" applyFill="1" applyBorder="1" applyAlignment="1">
      <alignment horizontal="right" vertical="center" wrapText="1"/>
    </xf>
    <xf numFmtId="56" fontId="11" fillId="5" borderId="44" xfId="0" applyNumberFormat="1" applyFont="1" applyFill="1" applyBorder="1" applyAlignment="1">
      <alignment horizontal="right" vertical="center" wrapText="1"/>
    </xf>
    <xf numFmtId="0" fontId="27" fillId="5" borderId="15" xfId="0" applyFont="1" applyFill="1" applyBorder="1" applyAlignment="1">
      <alignment horizontal="right" vertical="top"/>
    </xf>
    <xf numFmtId="56" fontId="12" fillId="5" borderId="11" xfId="0" applyNumberFormat="1" applyFont="1" applyFill="1" applyBorder="1" applyAlignment="1">
      <alignment horizontal="right" vertical="center" wrapText="1"/>
    </xf>
    <xf numFmtId="0" fontId="12" fillId="5" borderId="17" xfId="0" applyFont="1" applyFill="1" applyBorder="1" applyAlignment="1">
      <alignment horizontal="right" vertical="center"/>
    </xf>
    <xf numFmtId="56" fontId="12" fillId="5" borderId="44" xfId="0" applyNumberFormat="1" applyFont="1" applyFill="1" applyBorder="1" applyAlignment="1">
      <alignment horizontal="right" vertical="center" wrapText="1"/>
    </xf>
    <xf numFmtId="56" fontId="12" fillId="5" borderId="20" xfId="0" applyNumberFormat="1" applyFont="1" applyFill="1" applyBorder="1" applyAlignment="1">
      <alignment horizontal="right" vertical="center" wrapText="1"/>
    </xf>
    <xf numFmtId="0" fontId="0" fillId="5" borderId="17" xfId="0" applyFill="1" applyBorder="1" applyAlignment="1">
      <alignment horizontal="right" vertical="center"/>
    </xf>
    <xf numFmtId="0" fontId="12" fillId="5" borderId="44" xfId="0" applyFont="1" applyFill="1" applyBorder="1" applyAlignment="1">
      <alignment horizontal="right" vertical="center" wrapText="1"/>
    </xf>
    <xf numFmtId="0" fontId="0" fillId="5" borderId="19" xfId="0" applyFill="1" applyBorder="1" applyAlignment="1">
      <alignment horizontal="right" vertical="center"/>
    </xf>
    <xf numFmtId="56" fontId="12" fillId="5" borderId="46" xfId="0" applyNumberFormat="1" applyFont="1" applyFill="1" applyBorder="1" applyAlignment="1">
      <alignment horizontal="right" vertical="center" wrapText="1"/>
    </xf>
    <xf numFmtId="0" fontId="0" fillId="5" borderId="46" xfId="0" applyFill="1" applyBorder="1" applyAlignment="1">
      <alignment horizontal="right" vertical="center" wrapText="1"/>
    </xf>
    <xf numFmtId="0" fontId="12" fillId="5" borderId="47" xfId="0" applyFont="1" applyFill="1" applyBorder="1" applyAlignment="1">
      <alignment horizontal="right" vertical="center"/>
    </xf>
    <xf numFmtId="0" fontId="0" fillId="5" borderId="48" xfId="0" applyFill="1" applyBorder="1" applyAlignment="1">
      <alignment horizontal="right" vertical="center"/>
    </xf>
    <xf numFmtId="0" fontId="9" fillId="0" borderId="12" xfId="0" applyFont="1" applyBorder="1" applyAlignment="1">
      <alignment horizontal="right" vertical="center"/>
    </xf>
    <xf numFmtId="0" fontId="8" fillId="0" borderId="12" xfId="0" applyFont="1" applyBorder="1" applyAlignment="1">
      <alignment horizontal="right" vertical="center"/>
    </xf>
    <xf numFmtId="0" fontId="8" fillId="0" borderId="13" xfId="0" applyFont="1" applyBorder="1" applyAlignment="1">
      <alignment horizontal="right" vertical="center"/>
    </xf>
    <xf numFmtId="56" fontId="11" fillId="0" borderId="12" xfId="0" applyNumberFormat="1" applyFont="1" applyBorder="1" applyAlignment="1">
      <alignment horizontal="right" vertical="center" wrapText="1"/>
    </xf>
    <xf numFmtId="0" fontId="11" fillId="0" borderId="12" xfId="0" applyFont="1" applyBorder="1" applyAlignment="1">
      <alignment horizontal="right" vertical="center" wrapText="1"/>
    </xf>
    <xf numFmtId="0" fontId="0" fillId="0" borderId="54" xfId="0" applyBorder="1" applyAlignment="1">
      <alignment horizontal="right" vertical="center"/>
    </xf>
    <xf numFmtId="0" fontId="9" fillId="0" borderId="13" xfId="0" applyFont="1" applyBorder="1" applyAlignment="1">
      <alignment horizontal="right" vertical="center"/>
    </xf>
    <xf numFmtId="56" fontId="0" fillId="0" borderId="12" xfId="0" applyNumberFormat="1" applyBorder="1" applyAlignment="1">
      <alignment horizontal="right" vertical="center" wrapText="1"/>
    </xf>
    <xf numFmtId="0" fontId="0" fillId="0" borderId="56" xfId="0" applyBorder="1" applyAlignment="1">
      <alignment horizontal="right" vertical="center"/>
    </xf>
    <xf numFmtId="56" fontId="0" fillId="5" borderId="12" xfId="0" applyNumberFormat="1" applyFill="1" applyBorder="1" applyAlignment="1">
      <alignment horizontal="right" vertical="center" wrapText="1"/>
    </xf>
    <xf numFmtId="0" fontId="0" fillId="5" borderId="56" xfId="0" applyFill="1" applyBorder="1" applyAlignment="1">
      <alignment horizontal="right" vertical="center"/>
    </xf>
    <xf numFmtId="0" fontId="9" fillId="0" borderId="11" xfId="0" applyFont="1" applyBorder="1" applyAlignment="1">
      <alignment horizontal="right" vertical="center"/>
    </xf>
    <xf numFmtId="0" fontId="9" fillId="0" borderId="23" xfId="0" applyFont="1" applyBorder="1" applyAlignment="1">
      <alignment horizontal="right" vertical="center"/>
    </xf>
    <xf numFmtId="56" fontId="0" fillId="0" borderId="11" xfId="0" applyNumberFormat="1" applyBorder="1" applyAlignment="1">
      <alignment horizontal="right" vertical="center" wrapText="1"/>
    </xf>
    <xf numFmtId="0" fontId="0" fillId="0" borderId="11" xfId="0" applyBorder="1" applyAlignment="1">
      <alignment horizontal="right" vertical="center"/>
    </xf>
    <xf numFmtId="0" fontId="12" fillId="5" borderId="33" xfId="0" applyFont="1" applyFill="1" applyBorder="1" applyAlignment="1">
      <alignment horizontal="right" vertical="center" wrapText="1"/>
    </xf>
    <xf numFmtId="0" fontId="0" fillId="0" borderId="57" xfId="0" applyBorder="1" applyAlignment="1">
      <alignment horizontal="right" vertical="center"/>
    </xf>
    <xf numFmtId="0" fontId="11" fillId="0" borderId="11" xfId="0" applyFont="1" applyBorder="1" applyAlignment="1">
      <alignment horizontal="right" vertical="center" wrapText="1"/>
    </xf>
    <xf numFmtId="0" fontId="0" fillId="0" borderId="16" xfId="0" applyBorder="1" applyAlignment="1">
      <alignment horizontal="right" vertical="center"/>
    </xf>
    <xf numFmtId="0" fontId="9" fillId="0" borderId="39" xfId="0" applyFont="1" applyBorder="1" applyAlignment="1">
      <alignment horizontal="right" vertical="center"/>
    </xf>
    <xf numFmtId="0" fontId="9" fillId="0" borderId="40" xfId="0" applyFont="1" applyBorder="1" applyAlignment="1">
      <alignment horizontal="right" vertical="center"/>
    </xf>
    <xf numFmtId="56" fontId="11" fillId="5" borderId="39" xfId="0" applyNumberFormat="1" applyFont="1" applyFill="1" applyBorder="1" applyAlignment="1">
      <alignment horizontal="right" vertical="center" wrapText="1"/>
    </xf>
    <xf numFmtId="0" fontId="0" fillId="0" borderId="39" xfId="0" applyBorder="1" applyAlignment="1">
      <alignment horizontal="right" vertical="center"/>
    </xf>
    <xf numFmtId="58" fontId="11" fillId="5" borderId="58" xfId="0" applyNumberFormat="1" applyFont="1" applyFill="1" applyBorder="1" applyAlignment="1">
      <alignment horizontal="right" vertical="center" wrapText="1"/>
    </xf>
    <xf numFmtId="0" fontId="0" fillId="0" borderId="59" xfId="0" applyBorder="1" applyAlignment="1">
      <alignment horizontal="right" vertical="center"/>
    </xf>
    <xf numFmtId="0" fontId="11" fillId="0" borderId="39" xfId="0" applyFont="1" applyBorder="1" applyAlignment="1">
      <alignment horizontal="right" vertical="center" wrapText="1"/>
    </xf>
    <xf numFmtId="0" fontId="0" fillId="0" borderId="58" xfId="0" applyBorder="1" applyAlignment="1">
      <alignment horizontal="right" vertical="center"/>
    </xf>
    <xf numFmtId="0" fontId="9" fillId="0" borderId="34" xfId="0" applyFont="1" applyBorder="1" applyAlignment="1">
      <alignment horizontal="right" vertical="center"/>
    </xf>
    <xf numFmtId="0" fontId="9" fillId="0" borderId="36" xfId="0" applyFont="1" applyBorder="1" applyAlignment="1">
      <alignment horizontal="right" vertical="center"/>
    </xf>
    <xf numFmtId="58" fontId="11" fillId="5" borderId="16" xfId="0" applyNumberFormat="1" applyFont="1" applyFill="1" applyBorder="1" applyAlignment="1">
      <alignment horizontal="right" vertical="center" wrapText="1"/>
    </xf>
    <xf numFmtId="0" fontId="0" fillId="0" borderId="17" xfId="0" applyBorder="1" applyAlignment="1">
      <alignment horizontal="right" vertical="center"/>
    </xf>
    <xf numFmtId="0" fontId="0" fillId="0" borderId="34" xfId="0" applyBorder="1" applyAlignment="1">
      <alignment horizontal="right" vertical="center"/>
    </xf>
    <xf numFmtId="0" fontId="0" fillId="0" borderId="26" xfId="0" applyBorder="1" applyAlignment="1">
      <alignment horizontal="right" vertical="center"/>
    </xf>
    <xf numFmtId="58" fontId="11" fillId="5" borderId="42" xfId="0" applyNumberFormat="1" applyFont="1" applyFill="1" applyBorder="1" applyAlignment="1">
      <alignment horizontal="right" vertical="center" wrapText="1"/>
    </xf>
    <xf numFmtId="0" fontId="0" fillId="0" borderId="43" xfId="0" applyBorder="1" applyAlignment="1">
      <alignment horizontal="right" vertical="center"/>
    </xf>
    <xf numFmtId="0" fontId="11" fillId="0" borderId="26" xfId="0" applyFont="1" applyBorder="1" applyAlignment="1">
      <alignment horizontal="right" vertical="center" wrapText="1"/>
    </xf>
    <xf numFmtId="0" fontId="0" fillId="0" borderId="42" xfId="0" applyBorder="1" applyAlignment="1">
      <alignment horizontal="right" vertical="center"/>
    </xf>
    <xf numFmtId="56" fontId="0" fillId="0" borderId="34" xfId="0" applyNumberFormat="1" applyBorder="1" applyAlignment="1">
      <alignment horizontal="right" vertical="center" wrapText="1"/>
    </xf>
    <xf numFmtId="58" fontId="11" fillId="5" borderId="33" xfId="0" applyNumberFormat="1" applyFont="1" applyFill="1" applyBorder="1" applyAlignment="1">
      <alignment horizontal="right" vertical="center" wrapText="1"/>
    </xf>
    <xf numFmtId="0" fontId="11" fillId="0" borderId="34" xfId="0" applyFont="1" applyBorder="1" applyAlignment="1">
      <alignment horizontal="right" vertical="center" wrapText="1"/>
    </xf>
    <xf numFmtId="0" fontId="0" fillId="0" borderId="33" xfId="0" applyBorder="1" applyAlignment="1">
      <alignment horizontal="right" vertical="center"/>
    </xf>
    <xf numFmtId="0" fontId="9" fillId="0" borderId="20" xfId="0" applyFont="1" applyBorder="1" applyAlignment="1">
      <alignment horizontal="right" vertical="center"/>
    </xf>
    <xf numFmtId="0" fontId="9" fillId="0" borderId="29" xfId="0" applyFont="1" applyBorder="1" applyAlignment="1">
      <alignment horizontal="right" vertical="center"/>
    </xf>
    <xf numFmtId="0" fontId="0" fillId="0" borderId="20" xfId="0" applyBorder="1" applyAlignment="1">
      <alignment horizontal="right" vertical="center"/>
    </xf>
    <xf numFmtId="0" fontId="11" fillId="5" borderId="21" xfId="0" applyFont="1" applyFill="1" applyBorder="1" applyAlignment="1">
      <alignment horizontal="right" vertical="center" wrapText="1"/>
    </xf>
    <xf numFmtId="0" fontId="0" fillId="0" borderId="22" xfId="0" applyBorder="1" applyAlignment="1">
      <alignment horizontal="right" vertical="center"/>
    </xf>
    <xf numFmtId="0" fontId="12" fillId="5" borderId="20" xfId="0" applyFont="1" applyFill="1" applyBorder="1" applyAlignment="1">
      <alignment horizontal="right" vertical="center" wrapText="1"/>
    </xf>
    <xf numFmtId="0" fontId="11" fillId="0" borderId="20" xfId="0" applyFont="1" applyBorder="1" applyAlignment="1">
      <alignment horizontal="right" vertical="center" wrapText="1"/>
    </xf>
    <xf numFmtId="0" fontId="0" fillId="0" borderId="21" xfId="0" applyBorder="1" applyAlignment="1">
      <alignment horizontal="right" vertical="center"/>
    </xf>
    <xf numFmtId="0" fontId="9" fillId="0" borderId="61" xfId="0" applyFont="1" applyBorder="1" applyAlignment="1">
      <alignment horizontal="right" vertical="center"/>
    </xf>
    <xf numFmtId="0" fontId="9" fillId="0" borderId="64" xfId="0" applyFont="1" applyBorder="1" applyAlignment="1">
      <alignment horizontal="right" vertical="center"/>
    </xf>
    <xf numFmtId="56" fontId="0" fillId="0" borderId="61" xfId="0" applyNumberFormat="1" applyBorder="1" applyAlignment="1">
      <alignment horizontal="right" vertical="center" wrapText="1"/>
    </xf>
    <xf numFmtId="0" fontId="0" fillId="0" borderId="61" xfId="0" applyBorder="1" applyAlignment="1">
      <alignment horizontal="right" vertical="center"/>
    </xf>
    <xf numFmtId="0" fontId="11" fillId="5" borderId="62" xfId="0" applyFont="1" applyFill="1" applyBorder="1" applyAlignment="1">
      <alignment horizontal="right" vertical="center" wrapText="1"/>
    </xf>
    <xf numFmtId="0" fontId="0" fillId="0" borderId="63" xfId="0" applyBorder="1" applyAlignment="1">
      <alignment horizontal="right" vertical="center"/>
    </xf>
    <xf numFmtId="0" fontId="12" fillId="5" borderId="61" xfId="0" applyFont="1" applyFill="1" applyBorder="1" applyAlignment="1">
      <alignment horizontal="right" vertical="center" wrapText="1"/>
    </xf>
    <xf numFmtId="0" fontId="11" fillId="0" borderId="61" xfId="0" applyFont="1" applyBorder="1" applyAlignment="1">
      <alignment horizontal="right" vertical="center" wrapText="1"/>
    </xf>
    <xf numFmtId="0" fontId="0" fillId="0" borderId="62" xfId="0" applyBorder="1" applyAlignment="1">
      <alignment horizontal="right" vertical="center"/>
    </xf>
    <xf numFmtId="56" fontId="11" fillId="5" borderId="12" xfId="0" applyNumberFormat="1" applyFont="1" applyFill="1" applyBorder="1" applyAlignment="1">
      <alignment horizontal="right" vertical="center" wrapText="1"/>
    </xf>
    <xf numFmtId="0" fontId="0" fillId="5" borderId="12" xfId="0" applyFill="1" applyBorder="1" applyAlignment="1">
      <alignment horizontal="right" vertical="center"/>
    </xf>
    <xf numFmtId="176" fontId="0" fillId="5" borderId="54" xfId="0" applyNumberFormat="1" applyFill="1" applyBorder="1" applyAlignment="1">
      <alignment horizontal="right" vertical="center"/>
    </xf>
    <xf numFmtId="0" fontId="0" fillId="5" borderId="54" xfId="0" applyFill="1" applyBorder="1" applyAlignment="1">
      <alignment horizontal="right" vertical="center"/>
    </xf>
    <xf numFmtId="56" fontId="0" fillId="5" borderId="12" xfId="0" applyNumberFormat="1" applyFill="1" applyBorder="1" applyAlignment="1">
      <alignment horizontal="right" vertical="center"/>
    </xf>
    <xf numFmtId="0" fontId="0" fillId="0" borderId="13" xfId="0" applyBorder="1" applyAlignment="1">
      <alignment horizontal="right" vertical="center"/>
    </xf>
    <xf numFmtId="56" fontId="0" fillId="5" borderId="11" xfId="0" applyNumberFormat="1" applyFill="1" applyBorder="1" applyAlignment="1">
      <alignment horizontal="right" vertical="center"/>
    </xf>
    <xf numFmtId="0" fontId="0" fillId="5" borderId="11" xfId="0" applyFill="1" applyBorder="1" applyAlignment="1">
      <alignment horizontal="right" vertical="center"/>
    </xf>
    <xf numFmtId="176" fontId="0" fillId="5" borderId="33" xfId="0" applyNumberFormat="1" applyFill="1" applyBorder="1" applyAlignment="1">
      <alignment horizontal="right" vertical="center"/>
    </xf>
    <xf numFmtId="0" fontId="0" fillId="5" borderId="16" xfId="0" applyFill="1" applyBorder="1" applyAlignment="1">
      <alignment horizontal="right" vertical="center"/>
    </xf>
    <xf numFmtId="0" fontId="29" fillId="5" borderId="12" xfId="0" applyFont="1" applyFill="1" applyBorder="1" applyAlignment="1">
      <alignment horizontal="right" vertical="center"/>
    </xf>
    <xf numFmtId="56" fontId="0" fillId="5" borderId="15" xfId="0" applyNumberFormat="1" applyFill="1" applyBorder="1" applyAlignment="1">
      <alignment horizontal="right" vertical="center"/>
    </xf>
    <xf numFmtId="176" fontId="0" fillId="5" borderId="18" xfId="0" applyNumberFormat="1" applyFill="1" applyBorder="1" applyAlignment="1">
      <alignment horizontal="right" vertical="center"/>
    </xf>
    <xf numFmtId="0" fontId="12" fillId="5" borderId="18" xfId="0" applyFont="1" applyFill="1" applyBorder="1" applyAlignment="1">
      <alignment horizontal="right" vertical="center" wrapText="1"/>
    </xf>
    <xf numFmtId="0" fontId="0" fillId="5" borderId="18" xfId="0" applyFill="1" applyBorder="1" applyAlignment="1">
      <alignment horizontal="right" vertical="center"/>
    </xf>
    <xf numFmtId="0" fontId="29" fillId="5" borderId="100" xfId="0" applyFont="1" applyFill="1" applyBorder="1" applyAlignment="1">
      <alignment horizontal="right" vertical="center"/>
    </xf>
    <xf numFmtId="176" fontId="0" fillId="5" borderId="58" xfId="0" applyNumberFormat="1" applyFill="1" applyBorder="1" applyAlignment="1">
      <alignment horizontal="right" vertical="center"/>
    </xf>
    <xf numFmtId="0" fontId="0" fillId="5" borderId="59" xfId="0" applyFill="1" applyBorder="1" applyAlignment="1">
      <alignment horizontal="right" vertical="center"/>
    </xf>
    <xf numFmtId="0" fontId="12" fillId="5" borderId="58" xfId="0" applyFont="1" applyFill="1" applyBorder="1" applyAlignment="1">
      <alignment horizontal="right" vertical="center" wrapText="1"/>
    </xf>
    <xf numFmtId="0" fontId="0" fillId="0" borderId="64" xfId="0" applyBorder="1" applyAlignment="1">
      <alignment horizontal="right" vertical="center"/>
    </xf>
    <xf numFmtId="56" fontId="0" fillId="5" borderId="61" xfId="0" applyNumberFormat="1" applyFill="1" applyBorder="1" applyAlignment="1">
      <alignment horizontal="right" vertical="center"/>
    </xf>
    <xf numFmtId="0" fontId="0" fillId="5" borderId="61" xfId="0" applyFill="1" applyBorder="1" applyAlignment="1">
      <alignment horizontal="right" vertical="center"/>
    </xf>
    <xf numFmtId="176" fontId="0" fillId="5" borderId="62" xfId="0" applyNumberFormat="1" applyFill="1" applyBorder="1" applyAlignment="1">
      <alignment horizontal="right" vertical="center"/>
    </xf>
    <xf numFmtId="0" fontId="0" fillId="5" borderId="63" xfId="0" applyFill="1" applyBorder="1" applyAlignment="1">
      <alignment horizontal="right" vertical="center"/>
    </xf>
    <xf numFmtId="20" fontId="12" fillId="5" borderId="61" xfId="0" applyNumberFormat="1" applyFont="1" applyFill="1" applyBorder="1" applyAlignment="1">
      <alignment horizontal="right" vertical="center" wrapText="1"/>
    </xf>
    <xf numFmtId="0" fontId="11" fillId="5" borderId="61" xfId="0" applyFont="1" applyFill="1" applyBorder="1" applyAlignment="1">
      <alignment horizontal="right" vertical="center" wrapText="1"/>
    </xf>
    <xf numFmtId="0" fontId="0" fillId="5" borderId="62" xfId="0" applyFill="1" applyBorder="1" applyAlignment="1">
      <alignment horizontal="right" vertical="center"/>
    </xf>
    <xf numFmtId="0" fontId="9" fillId="0" borderId="50" xfId="0" applyFont="1" applyBorder="1" applyAlignment="1">
      <alignment vertical="center"/>
    </xf>
    <xf numFmtId="0" fontId="9" fillId="0" borderId="1" xfId="0" applyFont="1" applyBorder="1" applyAlignment="1">
      <alignment vertical="center"/>
    </xf>
    <xf numFmtId="0" fontId="12" fillId="0" borderId="101" xfId="0" applyFont="1" applyBorder="1" applyAlignment="1">
      <alignment horizontal="right" vertical="center"/>
    </xf>
    <xf numFmtId="0" fontId="12" fillId="0" borderId="54" xfId="0" applyFont="1" applyBorder="1" applyAlignment="1">
      <alignment vertical="center" shrinkToFit="1"/>
    </xf>
    <xf numFmtId="0" fontId="12" fillId="0" borderId="88" xfId="0" applyFont="1" applyBorder="1" applyAlignment="1">
      <alignment vertical="center" shrinkToFit="1"/>
    </xf>
    <xf numFmtId="177" fontId="0" fillId="5" borderId="12" xfId="0" applyNumberFormat="1" applyFill="1" applyBorder="1" applyAlignment="1">
      <alignment horizontal="center" vertical="center"/>
    </xf>
    <xf numFmtId="177" fontId="9" fillId="5" borderId="26" xfId="0" applyNumberFormat="1" applyFont="1" applyFill="1" applyBorder="1" applyAlignment="1">
      <alignment horizontal="center" vertical="center" textRotation="255"/>
    </xf>
    <xf numFmtId="177" fontId="9" fillId="0" borderId="34" xfId="0" applyNumberFormat="1" applyFont="1" applyBorder="1" applyAlignment="1">
      <alignment horizontal="center" vertical="center" textRotation="255" wrapText="1"/>
    </xf>
    <xf numFmtId="177" fontId="9" fillId="5" borderId="75" xfId="0" applyNumberFormat="1" applyFont="1" applyFill="1" applyBorder="1" applyAlignment="1">
      <alignment horizontal="center" vertical="center" wrapText="1"/>
    </xf>
    <xf numFmtId="177" fontId="9" fillId="5" borderId="74" xfId="0" applyNumberFormat="1" applyFont="1" applyFill="1" applyBorder="1" applyAlignment="1">
      <alignment horizontal="center" vertical="center" wrapText="1"/>
    </xf>
    <xf numFmtId="177" fontId="9" fillId="5" borderId="28" xfId="0" applyNumberFormat="1" applyFont="1" applyFill="1" applyBorder="1" applyAlignment="1">
      <alignment horizontal="center" vertical="center" wrapText="1"/>
    </xf>
    <xf numFmtId="177" fontId="9" fillId="5" borderId="76" xfId="0" applyNumberFormat="1" applyFont="1" applyFill="1" applyBorder="1" applyAlignment="1">
      <alignment horizontal="center" vertical="center" wrapText="1"/>
    </xf>
    <xf numFmtId="177" fontId="11" fillId="5" borderId="12" xfId="0" applyNumberFormat="1" applyFont="1" applyFill="1" applyBorder="1" applyAlignment="1">
      <alignment horizontal="center" vertical="center" wrapText="1"/>
    </xf>
    <xf numFmtId="177" fontId="11" fillId="5" borderId="34" xfId="0" applyNumberFormat="1" applyFont="1" applyFill="1" applyBorder="1" applyAlignment="1">
      <alignment horizontal="center" vertical="center" wrapText="1"/>
    </xf>
    <xf numFmtId="177" fontId="11" fillId="5" borderId="11" xfId="0" applyNumberFormat="1" applyFont="1" applyFill="1" applyBorder="1" applyAlignment="1">
      <alignment horizontal="center" vertical="center" wrapText="1"/>
    </xf>
    <xf numFmtId="177" fontId="11" fillId="5" borderId="39" xfId="0" applyNumberFormat="1" applyFont="1" applyFill="1" applyBorder="1" applyAlignment="1">
      <alignment horizontal="center" vertical="center" wrapText="1"/>
    </xf>
    <xf numFmtId="56" fontId="9" fillId="5" borderId="11" xfId="0" applyNumberFormat="1" applyFont="1" applyFill="1" applyBorder="1" applyAlignment="1">
      <alignment horizontal="center" vertical="center" wrapText="1"/>
    </xf>
    <xf numFmtId="0" fontId="9" fillId="0" borderId="19" xfId="0" applyFont="1" applyBorder="1" applyAlignment="1">
      <alignment horizontal="center" vertical="center"/>
    </xf>
    <xf numFmtId="0" fontId="9" fillId="0" borderId="15" xfId="0" applyFont="1" applyBorder="1" applyAlignment="1">
      <alignment horizontal="center" vertical="center"/>
    </xf>
    <xf numFmtId="0" fontId="9" fillId="0" borderId="30" xfId="0" applyFont="1" applyBorder="1" applyAlignment="1">
      <alignment horizontal="center" vertical="center"/>
    </xf>
    <xf numFmtId="0" fontId="11" fillId="5" borderId="18" xfId="0" applyFont="1" applyFill="1" applyBorder="1" applyAlignment="1">
      <alignment horizontal="center" vertical="center" wrapText="1"/>
    </xf>
    <xf numFmtId="58" fontId="11" fillId="5" borderId="54" xfId="0" applyNumberFormat="1" applyFont="1" applyFill="1" applyBorder="1" applyAlignment="1">
      <alignment horizontal="center" vertical="center" wrapText="1"/>
    </xf>
    <xf numFmtId="177" fontId="0" fillId="5" borderId="39" xfId="0" applyNumberFormat="1" applyFill="1" applyBorder="1" applyAlignment="1">
      <alignment horizontal="center" vertical="center"/>
    </xf>
    <xf numFmtId="177" fontId="0" fillId="5" borderId="11" xfId="0" applyNumberFormat="1" applyFill="1" applyBorder="1" applyAlignment="1">
      <alignment horizontal="center" vertical="center"/>
    </xf>
    <xf numFmtId="177" fontId="9" fillId="5" borderId="102" xfId="0" applyNumberFormat="1" applyFont="1" applyFill="1" applyBorder="1" applyAlignment="1">
      <alignment horizontal="center" vertical="center" wrapText="1"/>
    </xf>
    <xf numFmtId="177" fontId="9" fillId="5" borderId="12" xfId="0" applyNumberFormat="1" applyFont="1" applyFill="1" applyBorder="1" applyAlignment="1">
      <alignment horizontal="center" vertical="center" wrapText="1"/>
    </xf>
    <xf numFmtId="0" fontId="32" fillId="0" borderId="0" xfId="0" applyFont="1" applyAlignment="1">
      <alignment vertical="center"/>
    </xf>
    <xf numFmtId="176" fontId="9" fillId="5" borderId="73" xfId="0" applyNumberFormat="1" applyFont="1" applyFill="1" applyBorder="1" applyAlignment="1">
      <alignment horizontal="center" vertical="center" wrapText="1"/>
    </xf>
    <xf numFmtId="177" fontId="0" fillId="5" borderId="75" xfId="0" applyNumberFormat="1" applyFill="1" applyBorder="1" applyAlignment="1">
      <alignment horizontal="center" vertical="center"/>
    </xf>
    <xf numFmtId="177" fontId="9" fillId="5" borderId="73" xfId="0" applyNumberFormat="1" applyFont="1" applyFill="1" applyBorder="1" applyAlignment="1">
      <alignment horizontal="center" vertical="center" wrapText="1"/>
    </xf>
    <xf numFmtId="177" fontId="0" fillId="5" borderId="28" xfId="0" applyNumberFormat="1" applyFill="1" applyBorder="1" applyAlignment="1">
      <alignment horizontal="center" vertical="center"/>
    </xf>
    <xf numFmtId="177" fontId="0" fillId="5" borderId="73" xfId="0" applyNumberFormat="1" applyFill="1" applyBorder="1" applyAlignment="1">
      <alignment horizontal="center" vertical="center"/>
    </xf>
    <xf numFmtId="176" fontId="9" fillId="5" borderId="75" xfId="0" applyNumberFormat="1" applyFont="1" applyFill="1" applyBorder="1" applyAlignment="1">
      <alignment horizontal="center" vertical="center" wrapText="1"/>
    </xf>
    <xf numFmtId="177" fontId="0" fillId="5" borderId="37" xfId="0" applyNumberFormat="1" applyFill="1" applyBorder="1" applyAlignment="1">
      <alignment horizontal="center" vertical="center"/>
    </xf>
    <xf numFmtId="56" fontId="12" fillId="0" borderId="75" xfId="0" applyNumberFormat="1" applyFont="1" applyBorder="1" applyAlignment="1">
      <alignment horizontal="center" vertical="center"/>
    </xf>
    <xf numFmtId="177" fontId="9" fillId="5" borderId="75" xfId="0" applyNumberFormat="1" applyFont="1" applyFill="1" applyBorder="1" applyAlignment="1">
      <alignment horizontal="center" vertical="center" textRotation="255"/>
    </xf>
    <xf numFmtId="0" fontId="13" fillId="5" borderId="28" xfId="0" applyFont="1" applyFill="1" applyBorder="1" applyAlignment="1">
      <alignment horizontal="center" vertical="center" textRotation="255" wrapText="1"/>
    </xf>
    <xf numFmtId="177" fontId="9" fillId="5" borderId="12" xfId="0" applyNumberFormat="1" applyFont="1" applyFill="1" applyBorder="1" applyAlignment="1">
      <alignment horizontal="center" vertical="center" textRotation="255"/>
    </xf>
    <xf numFmtId="177" fontId="0" fillId="5" borderId="20" xfId="0" applyNumberFormat="1" applyFill="1" applyBorder="1" applyAlignment="1">
      <alignment horizontal="center" vertical="center"/>
    </xf>
    <xf numFmtId="177" fontId="11" fillId="0" borderId="12" xfId="0" applyNumberFormat="1" applyFont="1" applyBorder="1" applyAlignment="1">
      <alignment horizontal="center" vertical="center" wrapText="1"/>
    </xf>
    <xf numFmtId="56" fontId="0" fillId="0" borderId="61" xfId="0" applyNumberFormat="1" applyBorder="1" applyAlignment="1">
      <alignment horizontal="center" vertical="center"/>
    </xf>
    <xf numFmtId="176" fontId="0" fillId="0" borderId="62" xfId="0" applyNumberFormat="1" applyBorder="1" applyAlignment="1">
      <alignment horizontal="center" vertical="center"/>
    </xf>
    <xf numFmtId="0" fontId="0" fillId="0" borderId="63" xfId="0" applyBorder="1" applyAlignment="1">
      <alignment horizontal="center" vertical="center"/>
    </xf>
    <xf numFmtId="20" fontId="11" fillId="0" borderId="61" xfId="0" applyNumberFormat="1" applyFont="1" applyBorder="1" applyAlignment="1">
      <alignment horizontal="center" vertical="center" wrapText="1"/>
    </xf>
    <xf numFmtId="0" fontId="0" fillId="0" borderId="61" xfId="0" applyBorder="1" applyAlignment="1">
      <alignment horizontal="center" vertical="center"/>
    </xf>
    <xf numFmtId="56" fontId="11" fillId="0" borderId="20" xfId="0" applyNumberFormat="1" applyFont="1" applyBorder="1" applyAlignment="1">
      <alignment horizontal="center" vertical="center" wrapText="1"/>
    </xf>
    <xf numFmtId="176" fontId="0" fillId="0" borderId="21" xfId="0" applyNumberFormat="1" applyBorder="1" applyAlignment="1">
      <alignment vertical="center"/>
    </xf>
    <xf numFmtId="176" fontId="0" fillId="0" borderId="22" xfId="0" applyNumberFormat="1" applyBorder="1" applyAlignment="1">
      <alignment vertical="center"/>
    </xf>
    <xf numFmtId="0" fontId="0" fillId="0" borderId="20" xfId="0" applyBorder="1" applyAlignment="1">
      <alignment horizontal="center" vertical="center"/>
    </xf>
    <xf numFmtId="176" fontId="11" fillId="0" borderId="12" xfId="1" applyNumberFormat="1" applyFont="1" applyFill="1" applyBorder="1" applyAlignment="1">
      <alignment horizontal="center" vertical="center" wrapText="1"/>
    </xf>
    <xf numFmtId="177" fontId="0" fillId="0" borderId="12" xfId="0" applyNumberFormat="1" applyBorder="1" applyAlignment="1">
      <alignment horizontal="center" vertical="center"/>
    </xf>
    <xf numFmtId="20" fontId="11" fillId="0" borderId="11" xfId="0" applyNumberFormat="1" applyFont="1" applyBorder="1" applyAlignment="1">
      <alignment horizontal="center" vertical="center" wrapText="1"/>
    </xf>
    <xf numFmtId="0" fontId="11" fillId="0" borderId="16" xfId="1" applyNumberFormat="1" applyFont="1" applyFill="1" applyBorder="1" applyAlignment="1">
      <alignment horizontal="center" vertical="center" wrapText="1"/>
    </xf>
    <xf numFmtId="56" fontId="0" fillId="0" borderId="20" xfId="0" applyNumberFormat="1" applyBorder="1" applyAlignment="1">
      <alignment horizontal="center" vertical="center" wrapText="1"/>
    </xf>
    <xf numFmtId="56" fontId="9" fillId="0" borderId="20" xfId="0" applyNumberFormat="1" applyFont="1" applyBorder="1" applyAlignment="1">
      <alignment horizontal="center" vertical="center" wrapText="1"/>
    </xf>
    <xf numFmtId="0" fontId="12" fillId="0" borderId="54" xfId="1" applyNumberFormat="1" applyFont="1" applyFill="1" applyBorder="1" applyAlignment="1">
      <alignment horizontal="center" vertical="center" wrapText="1"/>
    </xf>
    <xf numFmtId="0" fontId="0" fillId="0" borderId="11" xfId="0" applyBorder="1" applyAlignment="1">
      <alignment horizontal="center" vertical="center"/>
    </xf>
    <xf numFmtId="177" fontId="9" fillId="0" borderId="12" xfId="0" applyNumberFormat="1" applyFont="1" applyBorder="1" applyAlignment="1">
      <alignment horizontal="center" vertical="center" textRotation="255"/>
    </xf>
    <xf numFmtId="176" fontId="9" fillId="0" borderId="28" xfId="0" applyNumberFormat="1" applyFont="1" applyBorder="1" applyAlignment="1">
      <alignment horizontal="center" vertical="center"/>
    </xf>
    <xf numFmtId="177" fontId="9" fillId="0" borderId="11" xfId="0" applyNumberFormat="1" applyFont="1" applyBorder="1" applyAlignment="1">
      <alignment horizontal="center" vertical="center" textRotation="255"/>
    </xf>
    <xf numFmtId="176" fontId="9" fillId="0" borderId="75" xfId="0" applyNumberFormat="1" applyFont="1" applyBorder="1" applyAlignment="1">
      <alignment horizontal="center" vertical="center"/>
    </xf>
    <xf numFmtId="177" fontId="0" fillId="0" borderId="75" xfId="0" applyNumberFormat="1" applyBorder="1" applyAlignment="1">
      <alignment horizontal="center" vertical="center"/>
    </xf>
    <xf numFmtId="177" fontId="9" fillId="0" borderId="75" xfId="0" applyNumberFormat="1" applyFont="1" applyBorder="1" applyAlignment="1">
      <alignment horizontal="center" vertical="center" textRotation="255" wrapText="1"/>
    </xf>
    <xf numFmtId="177" fontId="0" fillId="0" borderId="28" xfId="0" applyNumberFormat="1" applyBorder="1" applyAlignment="1">
      <alignment horizontal="center" vertical="center"/>
    </xf>
    <xf numFmtId="0" fontId="9" fillId="0" borderId="28" xfId="0" applyFont="1" applyBorder="1" applyAlignment="1">
      <alignment horizontal="center" vertical="center" textRotation="255" wrapText="1"/>
    </xf>
    <xf numFmtId="177" fontId="13" fillId="0" borderId="11" xfId="0" applyNumberFormat="1" applyFont="1" applyBorder="1" applyAlignment="1">
      <alignment horizontal="center" vertical="center" textRotation="255" wrapText="1"/>
    </xf>
    <xf numFmtId="176" fontId="11" fillId="0" borderId="104" xfId="1" applyNumberFormat="1" applyFont="1" applyFill="1" applyBorder="1" applyAlignment="1">
      <alignment horizontal="center" vertical="center" wrapText="1"/>
    </xf>
    <xf numFmtId="177" fontId="0" fillId="0" borderId="0" xfId="0" applyNumberFormat="1" applyAlignment="1">
      <alignment horizontal="center" vertical="center"/>
    </xf>
    <xf numFmtId="176" fontId="9" fillId="0" borderId="0" xfId="0" applyNumberFormat="1"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1" fillId="0" borderId="0" xfId="1" applyNumberFormat="1" applyFont="1" applyFill="1" applyBorder="1" applyAlignment="1">
      <alignment horizontal="center" vertical="center" wrapText="1"/>
    </xf>
    <xf numFmtId="0" fontId="9" fillId="0" borderId="34" xfId="0" applyFont="1" applyBorder="1" applyAlignment="1">
      <alignment horizontal="center" vertical="center" wrapText="1"/>
    </xf>
    <xf numFmtId="0" fontId="11" fillId="5" borderId="20" xfId="0" applyFont="1" applyFill="1" applyBorder="1" applyAlignment="1">
      <alignment horizontal="center" vertical="center" wrapText="1"/>
    </xf>
    <xf numFmtId="0" fontId="11" fillId="5" borderId="39" xfId="0" applyFont="1" applyFill="1" applyBorder="1" applyAlignment="1">
      <alignment horizontal="center" vertical="center" wrapText="1"/>
    </xf>
    <xf numFmtId="176" fontId="12" fillId="0" borderId="11" xfId="0" applyNumberFormat="1" applyFont="1" applyBorder="1" applyAlignment="1">
      <alignment vertical="center" wrapText="1"/>
    </xf>
    <xf numFmtId="176" fontId="12" fillId="0" borderId="15" xfId="0" applyNumberFormat="1" applyFont="1" applyBorder="1" applyAlignment="1">
      <alignment vertical="center"/>
    </xf>
    <xf numFmtId="176" fontId="12" fillId="0" borderId="20" xfId="0" applyNumberFormat="1" applyFont="1" applyBorder="1" applyAlignment="1">
      <alignment vertical="center"/>
    </xf>
    <xf numFmtId="0" fontId="0" fillId="0" borderId="39" xfId="0" applyBorder="1" applyAlignment="1">
      <alignment vertical="center" shrinkToFit="1"/>
    </xf>
    <xf numFmtId="0" fontId="0" fillId="0" borderId="40" xfId="0" applyBorder="1" applyAlignment="1">
      <alignment vertical="center" shrinkToFit="1"/>
    </xf>
    <xf numFmtId="0" fontId="30" fillId="0" borderId="56" xfId="0" applyFont="1" applyBorder="1" applyAlignment="1">
      <alignment horizontal="center" vertical="center"/>
    </xf>
    <xf numFmtId="0" fontId="12" fillId="0" borderId="59" xfId="0" applyFont="1" applyBorder="1" applyAlignment="1">
      <alignment horizontal="center" vertical="center"/>
    </xf>
    <xf numFmtId="0" fontId="12" fillId="0" borderId="57" xfId="0" applyFont="1" applyBorder="1" applyAlignment="1">
      <alignment horizontal="center" vertical="center"/>
    </xf>
    <xf numFmtId="177" fontId="12" fillId="0" borderId="13" xfId="0" applyNumberFormat="1" applyFont="1" applyBorder="1" applyAlignment="1">
      <alignment horizontal="center" vertical="center"/>
    </xf>
    <xf numFmtId="177" fontId="12" fillId="0" borderId="40" xfId="0" applyNumberFormat="1" applyFont="1" applyBorder="1" applyAlignment="1">
      <alignment horizontal="center" vertical="center"/>
    </xf>
    <xf numFmtId="0" fontId="31" fillId="0" borderId="56" xfId="0" applyFont="1" applyBorder="1" applyAlignment="1">
      <alignment horizontal="center" vertical="center"/>
    </xf>
    <xf numFmtId="0" fontId="12" fillId="10" borderId="9" xfId="0" applyFont="1" applyFill="1" applyBorder="1" applyAlignment="1">
      <alignment horizontal="center" vertical="center"/>
    </xf>
    <xf numFmtId="177" fontId="12" fillId="0" borderId="36" xfId="0" applyNumberFormat="1" applyFont="1" applyBorder="1" applyAlignment="1">
      <alignment horizontal="center" vertical="center"/>
    </xf>
    <xf numFmtId="0" fontId="9" fillId="0" borderId="61" xfId="0" applyFont="1" applyBorder="1" applyAlignment="1">
      <alignment horizontal="center" vertical="center" wrapText="1"/>
    </xf>
    <xf numFmtId="177" fontId="11" fillId="5" borderId="46" xfId="0" applyNumberFormat="1" applyFont="1" applyFill="1" applyBorder="1" applyAlignment="1">
      <alignment horizontal="center" vertical="center" wrapText="1"/>
    </xf>
    <xf numFmtId="177" fontId="12" fillId="0" borderId="64" xfId="0" applyNumberFormat="1" applyFont="1" applyBorder="1" applyAlignment="1">
      <alignment horizontal="center" vertical="center"/>
    </xf>
    <xf numFmtId="0" fontId="0" fillId="0" borderId="59" xfId="0" applyBorder="1" applyAlignment="1">
      <alignment horizontal="center" vertical="center"/>
    </xf>
    <xf numFmtId="177" fontId="0" fillId="0" borderId="46" xfId="0" applyNumberFormat="1" applyBorder="1" applyAlignment="1">
      <alignment horizontal="center" vertical="center"/>
    </xf>
    <xf numFmtId="0" fontId="3" fillId="0" borderId="1" xfId="0" applyFont="1" applyBorder="1" applyAlignment="1">
      <alignment vertical="top"/>
    </xf>
    <xf numFmtId="176" fontId="11" fillId="8" borderId="12" xfId="1" applyNumberFormat="1" applyFont="1" applyFill="1" applyBorder="1" applyAlignment="1">
      <alignment horizontal="center" vertical="center" wrapText="1"/>
    </xf>
    <xf numFmtId="177" fontId="0" fillId="8" borderId="12" xfId="0" applyNumberFormat="1" applyFill="1" applyBorder="1" applyAlignment="1">
      <alignment horizontal="center" vertical="center"/>
    </xf>
    <xf numFmtId="176" fontId="9" fillId="8" borderId="12" xfId="0" applyNumberFormat="1" applyFont="1" applyFill="1" applyBorder="1" applyAlignment="1">
      <alignment horizontal="center" vertical="center"/>
    </xf>
    <xf numFmtId="0" fontId="0" fillId="8" borderId="12" xfId="0" applyFill="1" applyBorder="1" applyAlignment="1">
      <alignment horizontal="center" vertical="center"/>
    </xf>
    <xf numFmtId="20" fontId="11" fillId="8" borderId="11" xfId="0" applyNumberFormat="1"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2" fillId="8" borderId="12" xfId="0" applyFont="1" applyFill="1" applyBorder="1" applyAlignment="1">
      <alignment horizontal="center" vertical="center" wrapText="1"/>
    </xf>
    <xf numFmtId="56" fontId="0" fillId="8" borderId="12" xfId="0" applyNumberFormat="1" applyFill="1" applyBorder="1" applyAlignment="1">
      <alignment horizontal="center" vertical="center"/>
    </xf>
    <xf numFmtId="177" fontId="0" fillId="8" borderId="15" xfId="0" applyNumberFormat="1" applyFill="1" applyBorder="1" applyAlignment="1">
      <alignment horizontal="center" vertical="center"/>
    </xf>
    <xf numFmtId="176" fontId="11" fillId="0" borderId="12" xfId="0" applyNumberFormat="1" applyFont="1" applyBorder="1" applyAlignment="1">
      <alignment horizontal="center" vertical="center"/>
    </xf>
    <xf numFmtId="0" fontId="13" fillId="0" borderId="20" xfId="0" applyFont="1" applyBorder="1" applyAlignment="1">
      <alignment horizontal="center" vertical="center"/>
    </xf>
    <xf numFmtId="177" fontId="13" fillId="5" borderId="20" xfId="0" applyNumberFormat="1" applyFont="1" applyFill="1" applyBorder="1" applyAlignment="1">
      <alignment horizontal="center" vertical="center"/>
    </xf>
    <xf numFmtId="0" fontId="24" fillId="0" borderId="0" xfId="0" applyFont="1" applyAlignment="1">
      <alignment horizontal="center" vertical="center" wrapText="1"/>
    </xf>
    <xf numFmtId="0" fontId="17" fillId="0" borderId="0" xfId="0" applyFont="1" applyAlignment="1">
      <alignment horizontal="left" vertical="center" wrapText="1"/>
    </xf>
    <xf numFmtId="0" fontId="6" fillId="3" borderId="106" xfId="0"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56" fontId="11" fillId="5" borderId="15" xfId="0" applyNumberFormat="1"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0" fillId="0" borderId="8" xfId="0" applyBorder="1" applyAlignment="1">
      <alignment horizontal="center" vertical="center"/>
    </xf>
    <xf numFmtId="176" fontId="12" fillId="0" borderId="11" xfId="0" applyNumberFormat="1" applyFont="1" applyBorder="1" applyAlignment="1">
      <alignment horizontal="center" vertical="center"/>
    </xf>
    <xf numFmtId="176" fontId="12" fillId="0" borderId="15" xfId="0" applyNumberFormat="1" applyFont="1" applyBorder="1" applyAlignment="1">
      <alignment horizontal="center" vertical="center"/>
    </xf>
    <xf numFmtId="177" fontId="12" fillId="0" borderId="23" xfId="0" applyNumberFormat="1" applyFont="1" applyBorder="1" applyAlignment="1">
      <alignment horizontal="center" vertical="center"/>
    </xf>
    <xf numFmtId="0" fontId="9" fillId="0" borderId="11" xfId="0" applyFont="1" applyBorder="1" applyAlignment="1">
      <alignment horizontal="center" vertical="center" wrapText="1"/>
    </xf>
    <xf numFmtId="0" fontId="12" fillId="0" borderId="17" xfId="0" applyFont="1" applyBorder="1" applyAlignment="1">
      <alignment horizontal="center" vertical="center"/>
    </xf>
    <xf numFmtId="0" fontId="9" fillId="0" borderId="20" xfId="0" applyFont="1" applyBorder="1" applyAlignment="1">
      <alignment horizontal="center" vertical="center" wrapText="1"/>
    </xf>
    <xf numFmtId="0" fontId="12" fillId="0" borderId="11" xfId="0" applyFont="1" applyBorder="1" applyAlignment="1">
      <alignment horizontal="center" vertical="center"/>
    </xf>
    <xf numFmtId="0" fontId="12" fillId="0" borderId="23" xfId="0" applyFont="1" applyBorder="1" applyAlignment="1">
      <alignment horizontal="center" vertical="center"/>
    </xf>
    <xf numFmtId="0" fontId="12" fillId="0" borderId="11" xfId="0" applyFont="1" applyBorder="1" applyAlignment="1">
      <alignment horizontal="center" vertical="center" wrapText="1"/>
    </xf>
    <xf numFmtId="176" fontId="12" fillId="0" borderId="20" xfId="0" applyNumberFormat="1" applyFont="1" applyBorder="1" applyAlignment="1">
      <alignment horizontal="center" vertical="center"/>
    </xf>
    <xf numFmtId="177" fontId="12" fillId="0" borderId="27" xfId="0" applyNumberFormat="1" applyFont="1" applyBorder="1" applyAlignment="1">
      <alignment horizontal="center" vertical="center"/>
    </xf>
    <xf numFmtId="177" fontId="12" fillId="0" borderId="29" xfId="0" applyNumberFormat="1" applyFont="1" applyBorder="1" applyAlignment="1">
      <alignment horizontal="center" vertical="center"/>
    </xf>
    <xf numFmtId="0" fontId="12" fillId="0" borderId="26" xfId="0" applyFont="1" applyBorder="1" applyAlignment="1">
      <alignment horizontal="center" vertical="center" wrapText="1"/>
    </xf>
    <xf numFmtId="0" fontId="12" fillId="5" borderId="16" xfId="0" applyFont="1" applyFill="1" applyBorder="1" applyAlignment="1">
      <alignment horizontal="center" vertical="center"/>
    </xf>
    <xf numFmtId="0" fontId="12" fillId="5" borderId="18" xfId="0" applyFont="1" applyFill="1" applyBorder="1" applyAlignment="1">
      <alignment horizontal="center" vertical="center"/>
    </xf>
    <xf numFmtId="0" fontId="11" fillId="5" borderId="11" xfId="0" applyFont="1" applyFill="1" applyBorder="1" applyAlignment="1">
      <alignment horizontal="center" vertical="center" wrapText="1"/>
    </xf>
    <xf numFmtId="176" fontId="9" fillId="5" borderId="39" xfId="0" applyNumberFormat="1" applyFont="1" applyFill="1" applyBorder="1" applyAlignment="1">
      <alignment horizontal="center" vertical="center" wrapText="1"/>
    </xf>
    <xf numFmtId="177" fontId="9" fillId="5" borderId="39" xfId="0" applyNumberFormat="1" applyFont="1" applyFill="1" applyBorder="1" applyAlignment="1">
      <alignment horizontal="center" vertical="center" wrapText="1"/>
    </xf>
    <xf numFmtId="177" fontId="9" fillId="5" borderId="34" xfId="0" applyNumberFormat="1" applyFont="1" applyFill="1" applyBorder="1" applyAlignment="1">
      <alignment horizontal="center" vertical="center" wrapText="1"/>
    </xf>
    <xf numFmtId="0" fontId="11" fillId="0" borderId="39" xfId="0" applyFont="1" applyBorder="1" applyAlignment="1">
      <alignment horizontal="center" vertical="center" wrapText="1"/>
    </xf>
    <xf numFmtId="0" fontId="11" fillId="5" borderId="58" xfId="0" applyFont="1" applyFill="1" applyBorder="1" applyAlignment="1">
      <alignment horizontal="center" vertical="center" wrapText="1"/>
    </xf>
    <xf numFmtId="0" fontId="13" fillId="0" borderId="11" xfId="0" applyFont="1" applyBorder="1" applyAlignment="1">
      <alignment horizontal="center" vertical="center" wrapText="1"/>
    </xf>
    <xf numFmtId="0" fontId="11" fillId="5" borderId="16" xfId="0" applyFont="1" applyFill="1" applyBorder="1" applyAlignment="1">
      <alignment horizontal="center" vertical="center" wrapText="1"/>
    </xf>
    <xf numFmtId="0" fontId="0" fillId="0" borderId="15" xfId="0" applyBorder="1" applyAlignment="1">
      <alignment horizontal="center" vertical="center" wrapText="1"/>
    </xf>
    <xf numFmtId="0" fontId="11" fillId="0" borderId="11" xfId="0" applyFont="1" applyBorder="1" applyAlignment="1">
      <alignment horizontal="center" vertical="center" wrapText="1"/>
    </xf>
    <xf numFmtId="0" fontId="11" fillId="0" borderId="20" xfId="0" applyFont="1" applyBorder="1" applyAlignment="1">
      <alignment horizontal="center" vertical="center" wrapText="1"/>
    </xf>
    <xf numFmtId="0" fontId="6" fillId="3" borderId="7" xfId="0" applyFont="1" applyFill="1" applyBorder="1" applyAlignment="1">
      <alignment horizontal="center" vertical="center"/>
    </xf>
    <xf numFmtId="0" fontId="11" fillId="0" borderId="15" xfId="0" applyFont="1" applyBorder="1" applyAlignment="1">
      <alignment horizontal="center" vertical="center" wrapText="1"/>
    </xf>
    <xf numFmtId="0" fontId="9" fillId="0" borderId="26" xfId="0" applyFont="1" applyBorder="1" applyAlignment="1">
      <alignment horizontal="center" vertical="center"/>
    </xf>
    <xf numFmtId="0" fontId="12" fillId="5" borderId="26" xfId="0" applyFont="1" applyFill="1" applyBorder="1" applyAlignment="1">
      <alignment horizontal="center" vertical="center" wrapText="1"/>
    </xf>
    <xf numFmtId="0" fontId="12" fillId="5" borderId="20" xfId="0" applyFont="1" applyFill="1" applyBorder="1" applyAlignment="1">
      <alignment horizontal="center" vertical="center" wrapText="1"/>
    </xf>
    <xf numFmtId="176" fontId="11" fillId="0" borderId="11" xfId="1" applyNumberFormat="1" applyFont="1" applyFill="1" applyBorder="1" applyAlignment="1">
      <alignment horizontal="center" vertical="center" wrapText="1"/>
    </xf>
    <xf numFmtId="177" fontId="0" fillId="0" borderId="11" xfId="0" applyNumberFormat="1" applyBorder="1" applyAlignment="1">
      <alignment horizontal="center" vertical="center"/>
    </xf>
    <xf numFmtId="177" fontId="0" fillId="0" borderId="20" xfId="0" applyNumberFormat="1" applyBorder="1" applyAlignment="1">
      <alignment horizontal="center" vertical="center"/>
    </xf>
    <xf numFmtId="0" fontId="0" fillId="0" borderId="13" xfId="0" applyBorder="1" applyAlignment="1">
      <alignment horizontal="center" vertical="center"/>
    </xf>
    <xf numFmtId="0" fontId="0" fillId="0" borderId="64" xfId="0" applyBorder="1" applyAlignment="1">
      <alignment horizontal="center" vertical="center"/>
    </xf>
    <xf numFmtId="0" fontId="11" fillId="0" borderId="26" xfId="0" applyFont="1" applyBorder="1" applyAlignment="1">
      <alignment horizontal="center" vertical="center" wrapText="1"/>
    </xf>
    <xf numFmtId="176" fontId="11" fillId="0" borderId="20" xfId="0" applyNumberFormat="1" applyFont="1" applyBorder="1" applyAlignment="1">
      <alignment horizontal="center" vertical="center"/>
    </xf>
    <xf numFmtId="0" fontId="6" fillId="3" borderId="22" xfId="0" applyFont="1" applyFill="1" applyBorder="1" applyAlignment="1">
      <alignment horizontal="center" vertical="center"/>
    </xf>
    <xf numFmtId="177" fontId="12" fillId="0" borderId="16" xfId="0" applyNumberFormat="1" applyFont="1" applyBorder="1" applyAlignment="1">
      <alignment horizontal="center" vertical="center"/>
    </xf>
    <xf numFmtId="177" fontId="12" fillId="0" borderId="21" xfId="0" applyNumberFormat="1" applyFont="1" applyBorder="1" applyAlignment="1">
      <alignment horizontal="center" vertical="center"/>
    </xf>
    <xf numFmtId="176" fontId="11" fillId="5" borderId="11" xfId="1" applyNumberFormat="1" applyFont="1" applyFill="1" applyBorder="1" applyAlignment="1">
      <alignment horizontal="center" vertical="center" wrapText="1"/>
    </xf>
    <xf numFmtId="0" fontId="0" fillId="5" borderId="20" xfId="0" applyFill="1" applyBorder="1" applyAlignment="1">
      <alignment horizontal="center" vertical="center"/>
    </xf>
    <xf numFmtId="0" fontId="12" fillId="0" borderId="11" xfId="0" applyFont="1" applyBorder="1" applyAlignment="1">
      <alignment horizontal="right" vertical="center"/>
    </xf>
    <xf numFmtId="0" fontId="12" fillId="0" borderId="17" xfId="0" applyFont="1" applyBorder="1" applyAlignment="1">
      <alignment horizontal="right" vertical="center"/>
    </xf>
    <xf numFmtId="0" fontId="12" fillId="0" borderId="23" xfId="0" applyFont="1" applyBorder="1" applyAlignment="1">
      <alignment horizontal="right" vertical="center"/>
    </xf>
    <xf numFmtId="0" fontId="12" fillId="5" borderId="11"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12" fillId="5" borderId="11" xfId="0" applyFont="1" applyFill="1" applyBorder="1" applyAlignment="1">
      <alignment horizontal="right" vertical="center" wrapText="1"/>
    </xf>
    <xf numFmtId="0" fontId="12" fillId="5" borderId="16" xfId="0" applyFont="1" applyFill="1" applyBorder="1" applyAlignment="1">
      <alignment horizontal="right" vertical="center"/>
    </xf>
    <xf numFmtId="0" fontId="0" fillId="5" borderId="34" xfId="0" applyFill="1" applyBorder="1" applyAlignment="1">
      <alignment horizontal="right" vertical="center" wrapText="1"/>
    </xf>
    <xf numFmtId="0" fontId="0" fillId="5" borderId="20" xfId="0" applyFill="1" applyBorder="1" applyAlignment="1">
      <alignment horizontal="right" vertical="center" wrapText="1"/>
    </xf>
    <xf numFmtId="0" fontId="12" fillId="5" borderId="16" xfId="0" applyFont="1" applyFill="1" applyBorder="1" applyAlignment="1">
      <alignment horizontal="right" vertical="center" wrapText="1"/>
    </xf>
    <xf numFmtId="0" fontId="12" fillId="5" borderId="26" xfId="0" applyFont="1" applyFill="1" applyBorder="1" applyAlignment="1">
      <alignment horizontal="right" vertical="center" wrapText="1"/>
    </xf>
    <xf numFmtId="0" fontId="21" fillId="0" borderId="21" xfId="0" applyFont="1" applyBorder="1" applyAlignment="1">
      <alignment horizontal="right" vertical="center" shrinkToFit="1"/>
    </xf>
    <xf numFmtId="0" fontId="21" fillId="0" borderId="90" xfId="0" applyFont="1" applyBorder="1" applyAlignment="1">
      <alignment horizontal="right" vertical="center" shrinkToFit="1"/>
    </xf>
    <xf numFmtId="0" fontId="12" fillId="0" borderId="54" xfId="0" applyFont="1" applyBorder="1" applyAlignment="1">
      <alignment horizontal="center" vertical="center" shrinkToFit="1"/>
    </xf>
    <xf numFmtId="0" fontId="12" fillId="0" borderId="88" xfId="0" applyFont="1" applyBorder="1" applyAlignment="1">
      <alignment horizontal="center" vertical="center" shrinkToFit="1"/>
    </xf>
    <xf numFmtId="176" fontId="11" fillId="5" borderId="11" xfId="1" applyNumberFormat="1" applyFont="1" applyFill="1" applyBorder="1" applyAlignment="1">
      <alignment horizontal="right" vertical="center" wrapText="1"/>
    </xf>
    <xf numFmtId="0" fontId="0" fillId="5" borderId="15" xfId="0" applyFill="1" applyBorder="1" applyAlignment="1">
      <alignment horizontal="right" vertical="center"/>
    </xf>
    <xf numFmtId="0" fontId="0" fillId="5" borderId="20" xfId="0" applyFill="1" applyBorder="1" applyAlignment="1">
      <alignment horizontal="right" vertical="center"/>
    </xf>
    <xf numFmtId="0" fontId="14" fillId="5" borderId="21" xfId="0" applyFont="1" applyFill="1" applyBorder="1" applyAlignment="1">
      <alignment horizontal="right" vertical="center" wrapText="1"/>
    </xf>
    <xf numFmtId="0" fontId="14" fillId="5" borderId="22" xfId="0" applyFont="1" applyFill="1" applyBorder="1" applyAlignment="1">
      <alignment horizontal="right" vertical="center" wrapText="1"/>
    </xf>
    <xf numFmtId="0" fontId="11" fillId="5" borderId="11" xfId="0" applyFont="1" applyFill="1" applyBorder="1" applyAlignment="1">
      <alignment horizontal="right" vertical="center" wrapText="1"/>
    </xf>
    <xf numFmtId="0" fontId="13" fillId="5" borderId="20" xfId="0" applyFont="1" applyFill="1" applyBorder="1" applyAlignment="1">
      <alignment horizontal="right" vertical="center" wrapText="1"/>
    </xf>
    <xf numFmtId="0" fontId="13" fillId="5" borderId="11" xfId="0" applyFont="1" applyFill="1" applyBorder="1" applyAlignment="1">
      <alignment horizontal="right" vertical="center" wrapText="1"/>
    </xf>
    <xf numFmtId="0" fontId="11" fillId="5" borderId="16" xfId="0" applyFont="1" applyFill="1" applyBorder="1" applyAlignment="1">
      <alignment horizontal="right" vertical="center" wrapText="1"/>
    </xf>
    <xf numFmtId="0" fontId="0" fillId="5" borderId="24" xfId="0" applyFill="1" applyBorder="1" applyAlignment="1">
      <alignment horizontal="right" vertical="center" wrapText="1"/>
    </xf>
    <xf numFmtId="176" fontId="0" fillId="5" borderId="39" xfId="0" applyNumberFormat="1" applyFill="1" applyBorder="1" applyAlignment="1">
      <alignment horizontal="right" vertical="center" wrapText="1"/>
    </xf>
    <xf numFmtId="0" fontId="0" fillId="5" borderId="39" xfId="0" applyFill="1" applyBorder="1" applyAlignment="1">
      <alignment horizontal="right" vertical="center" wrapText="1"/>
    </xf>
    <xf numFmtId="0" fontId="21" fillId="0" borderId="16" xfId="0" applyFont="1" applyBorder="1" applyAlignment="1">
      <alignment horizontal="right" vertical="center" shrinkToFit="1"/>
    </xf>
    <xf numFmtId="0" fontId="21" fillId="0" borderId="89" xfId="0" applyFont="1" applyBorder="1" applyAlignment="1">
      <alignment horizontal="right" vertical="center" shrinkToFit="1"/>
    </xf>
    <xf numFmtId="0" fontId="12" fillId="5" borderId="42" xfId="0" applyFont="1" applyFill="1"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5" borderId="12" xfId="0" applyFill="1" applyBorder="1" applyAlignment="1">
      <alignment horizontal="right" vertical="center" wrapText="1"/>
    </xf>
    <xf numFmtId="0" fontId="9" fillId="5" borderId="20"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xf>
    <xf numFmtId="0" fontId="12" fillId="5" borderId="15" xfId="0" applyFont="1" applyFill="1" applyBorder="1" applyAlignment="1">
      <alignment horizontal="center" vertical="center" wrapText="1"/>
    </xf>
    <xf numFmtId="56" fontId="9" fillId="0" borderId="11" xfId="0" applyNumberFormat="1" applyFont="1" applyBorder="1" applyAlignment="1">
      <alignment horizontal="center" vertical="center" wrapText="1"/>
    </xf>
    <xf numFmtId="56" fontId="11" fillId="5" borderId="11" xfId="0" applyNumberFormat="1" applyFont="1" applyFill="1" applyBorder="1" applyAlignment="1">
      <alignment horizontal="center" vertical="center" wrapText="1"/>
    </xf>
    <xf numFmtId="176" fontId="0" fillId="0" borderId="61" xfId="0" applyNumberFormat="1" applyBorder="1" applyAlignment="1">
      <alignment horizontal="center" vertical="center"/>
    </xf>
    <xf numFmtId="176" fontId="11" fillId="0" borderId="0" xfId="1" applyNumberFormat="1" applyFont="1" applyFill="1" applyBorder="1" applyAlignment="1">
      <alignment horizontal="center" vertical="center" wrapText="1"/>
    </xf>
    <xf numFmtId="0" fontId="12" fillId="12" borderId="34" xfId="0" applyFont="1" applyFill="1" applyBorder="1" applyAlignment="1">
      <alignment horizontal="center" vertical="center" wrapText="1"/>
    </xf>
    <xf numFmtId="176" fontId="11" fillId="12" borderId="34" xfId="0" applyNumberFormat="1" applyFont="1" applyFill="1" applyBorder="1" applyAlignment="1">
      <alignment horizontal="center" vertical="center"/>
    </xf>
    <xf numFmtId="177" fontId="11" fillId="12" borderId="36" xfId="0" applyNumberFormat="1" applyFont="1" applyFill="1" applyBorder="1" applyAlignment="1">
      <alignment horizontal="center" vertical="center"/>
    </xf>
    <xf numFmtId="0" fontId="12" fillId="12" borderId="11" xfId="0" applyFont="1" applyFill="1" applyBorder="1" applyAlignment="1">
      <alignment horizontal="center" vertical="center" wrapText="1"/>
    </xf>
    <xf numFmtId="0" fontId="9" fillId="12" borderId="17" xfId="0" applyFont="1" applyFill="1" applyBorder="1" applyAlignment="1">
      <alignment horizontal="center" vertical="center"/>
    </xf>
    <xf numFmtId="0" fontId="12" fillId="12" borderId="16" xfId="0" applyFont="1" applyFill="1" applyBorder="1" applyAlignment="1">
      <alignment horizontal="center" vertical="center" wrapText="1"/>
    </xf>
    <xf numFmtId="176" fontId="11" fillId="12" borderId="11" xfId="0" applyNumberFormat="1" applyFont="1" applyFill="1" applyBorder="1" applyAlignment="1">
      <alignment horizontal="center" vertical="center"/>
    </xf>
    <xf numFmtId="177" fontId="11" fillId="12" borderId="23" xfId="0" applyNumberFormat="1" applyFont="1" applyFill="1" applyBorder="1" applyAlignment="1">
      <alignment horizontal="center" vertical="center"/>
    </xf>
    <xf numFmtId="0" fontId="9" fillId="12" borderId="34" xfId="0" applyFont="1" applyFill="1" applyBorder="1" applyAlignment="1">
      <alignment horizontal="center" vertical="center"/>
    </xf>
    <xf numFmtId="0" fontId="11" fillId="5" borderId="109" xfId="0" applyFont="1" applyFill="1" applyBorder="1" applyAlignment="1">
      <alignment horizontal="center" vertical="center" wrapText="1"/>
    </xf>
    <xf numFmtId="0" fontId="13" fillId="0" borderId="109" xfId="0" applyFont="1" applyBorder="1" applyAlignment="1">
      <alignment horizontal="center" vertical="center"/>
    </xf>
    <xf numFmtId="176" fontId="11" fillId="0" borderId="109" xfId="0" applyNumberFormat="1" applyFont="1" applyBorder="1" applyAlignment="1">
      <alignment horizontal="center" vertical="center"/>
    </xf>
    <xf numFmtId="176" fontId="13" fillId="5" borderId="20" xfId="0" applyNumberFormat="1" applyFont="1" applyFill="1" applyBorder="1" applyAlignment="1">
      <alignment horizontal="center" vertical="center"/>
    </xf>
    <xf numFmtId="0" fontId="16" fillId="0" borderId="0" xfId="0" applyFont="1" applyAlignment="1">
      <alignment vertical="center" wrapText="1"/>
    </xf>
    <xf numFmtId="56" fontId="11" fillId="0" borderId="0" xfId="0" applyNumberFormat="1" applyFont="1" applyAlignment="1">
      <alignment vertical="center" wrapText="1"/>
    </xf>
    <xf numFmtId="56" fontId="11" fillId="0" borderId="0" xfId="0" applyNumberFormat="1" applyFont="1" applyAlignment="1">
      <alignment horizontal="center" vertical="center" wrapText="1"/>
    </xf>
    <xf numFmtId="177" fontId="13" fillId="0" borderId="0" xfId="0" applyNumberFormat="1" applyFont="1" applyAlignment="1">
      <alignment horizontal="center" vertical="center"/>
    </xf>
    <xf numFmtId="176" fontId="13" fillId="0" borderId="0" xfId="0" applyNumberFormat="1"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176" fontId="11" fillId="0" borderId="0" xfId="0" applyNumberFormat="1" applyFont="1" applyAlignment="1">
      <alignment horizontal="center" vertical="center"/>
    </xf>
    <xf numFmtId="177" fontId="11" fillId="0" borderId="0" xfId="0" applyNumberFormat="1" applyFont="1" applyAlignment="1">
      <alignment horizontal="center" vertical="center"/>
    </xf>
    <xf numFmtId="56" fontId="13" fillId="0" borderId="0" xfId="0" applyNumberFormat="1" applyFont="1" applyAlignment="1">
      <alignment horizontal="center" vertical="center"/>
    </xf>
    <xf numFmtId="176" fontId="27" fillId="0" borderId="0" xfId="0" applyNumberFormat="1" applyFont="1" applyAlignment="1">
      <alignment vertical="center"/>
    </xf>
    <xf numFmtId="0" fontId="27" fillId="0" borderId="0" xfId="0" applyFont="1" applyAlignment="1">
      <alignment vertical="center"/>
    </xf>
    <xf numFmtId="0" fontId="13" fillId="0" borderId="0" xfId="0" applyFont="1" applyAlignment="1">
      <alignment horizontal="center" vertical="center" wrapText="1"/>
    </xf>
    <xf numFmtId="177" fontId="13" fillId="5" borderId="12" xfId="0" applyNumberFormat="1" applyFont="1" applyFill="1" applyBorder="1" applyAlignment="1">
      <alignment horizontal="center" vertical="center"/>
    </xf>
    <xf numFmtId="176" fontId="11" fillId="5" borderId="12" xfId="0" applyNumberFormat="1" applyFont="1" applyFill="1" applyBorder="1" applyAlignment="1">
      <alignment horizontal="center" vertical="center"/>
    </xf>
    <xf numFmtId="177" fontId="13" fillId="5" borderId="12" xfId="0" applyNumberFormat="1" applyFont="1" applyFill="1" applyBorder="1" applyAlignment="1">
      <alignment horizontal="center" vertical="center" textRotation="255"/>
    </xf>
    <xf numFmtId="177" fontId="13" fillId="5" borderId="34" xfId="0" applyNumberFormat="1" applyFont="1" applyFill="1" applyBorder="1" applyAlignment="1">
      <alignment horizontal="center" vertical="center" wrapText="1"/>
    </xf>
    <xf numFmtId="177" fontId="13" fillId="5" borderId="12" xfId="0" applyNumberFormat="1" applyFont="1" applyFill="1" applyBorder="1" applyAlignment="1">
      <alignment horizontal="center" vertical="center" wrapText="1"/>
    </xf>
    <xf numFmtId="176" fontId="13" fillId="5" borderId="12" xfId="0" applyNumberFormat="1" applyFont="1" applyFill="1" applyBorder="1" applyAlignment="1">
      <alignment horizontal="center" vertical="center" wrapText="1"/>
    </xf>
    <xf numFmtId="176" fontId="13" fillId="5" borderId="34" xfId="0" applyNumberFormat="1" applyFont="1" applyFill="1" applyBorder="1" applyAlignment="1">
      <alignment horizontal="center" vertical="center" wrapText="1"/>
    </xf>
    <xf numFmtId="0" fontId="33" fillId="0" borderId="0" xfId="0" applyFont="1" applyAlignment="1">
      <alignment vertical="top"/>
    </xf>
    <xf numFmtId="0" fontId="13" fillId="5" borderId="34" xfId="0" applyFont="1" applyFill="1" applyBorder="1" applyAlignment="1">
      <alignment horizontal="center" vertical="center" wrapText="1"/>
    </xf>
    <xf numFmtId="176" fontId="11" fillId="5" borderId="20" xfId="0" applyNumberFormat="1" applyFont="1" applyFill="1" applyBorder="1" applyAlignment="1">
      <alignment horizontal="center" vertical="center"/>
    </xf>
    <xf numFmtId="0" fontId="13" fillId="5" borderId="20" xfId="0" applyFont="1" applyFill="1" applyBorder="1" applyAlignment="1">
      <alignment horizontal="center" vertical="center"/>
    </xf>
    <xf numFmtId="0" fontId="11" fillId="5" borderId="12" xfId="1" applyNumberFormat="1" applyFont="1" applyFill="1" applyBorder="1" applyAlignment="1">
      <alignment horizontal="center" vertical="center" wrapText="1"/>
    </xf>
    <xf numFmtId="56" fontId="11" fillId="5" borderId="12" xfId="0" applyNumberFormat="1" applyFont="1" applyFill="1" applyBorder="1" applyAlignment="1">
      <alignment horizontal="center" vertical="center"/>
    </xf>
    <xf numFmtId="0" fontId="11" fillId="5" borderId="12" xfId="0" applyFont="1" applyFill="1" applyBorder="1" applyAlignment="1">
      <alignment horizontal="center" vertical="center"/>
    </xf>
    <xf numFmtId="177" fontId="13" fillId="5" borderId="20" xfId="0" applyNumberFormat="1" applyFont="1" applyFill="1" applyBorder="1" applyAlignment="1">
      <alignment horizontal="center" vertical="center" textRotation="255"/>
    </xf>
    <xf numFmtId="176" fontId="11" fillId="5" borderId="34" xfId="1" applyNumberFormat="1" applyFont="1" applyFill="1" applyBorder="1" applyAlignment="1">
      <alignment horizontal="center" vertical="center" wrapText="1"/>
    </xf>
    <xf numFmtId="177" fontId="13" fillId="5" borderId="34" xfId="0" applyNumberFormat="1" applyFont="1" applyFill="1" applyBorder="1" applyAlignment="1">
      <alignment horizontal="center" vertical="center"/>
    </xf>
    <xf numFmtId="176" fontId="13" fillId="5" borderId="34" xfId="0" applyNumberFormat="1" applyFont="1" applyFill="1" applyBorder="1" applyAlignment="1">
      <alignment horizontal="center" vertical="center"/>
    </xf>
    <xf numFmtId="0" fontId="13" fillId="5" borderId="34" xfId="0" applyFont="1" applyFill="1" applyBorder="1" applyAlignment="1">
      <alignment horizontal="center" vertical="center"/>
    </xf>
    <xf numFmtId="0" fontId="11" fillId="5" borderId="34" xfId="1" applyNumberFormat="1" applyFont="1" applyFill="1" applyBorder="1" applyAlignment="1">
      <alignment horizontal="center" vertical="center" wrapText="1"/>
    </xf>
    <xf numFmtId="176" fontId="11" fillId="5" borderId="34" xfId="0" applyNumberFormat="1" applyFont="1" applyFill="1" applyBorder="1" applyAlignment="1">
      <alignment horizontal="center" vertical="center"/>
    </xf>
    <xf numFmtId="176" fontId="13" fillId="5" borderId="20" xfId="0" applyNumberFormat="1" applyFont="1" applyFill="1" applyBorder="1" applyAlignment="1">
      <alignment horizontal="center" vertical="center" wrapText="1"/>
    </xf>
    <xf numFmtId="177" fontId="13" fillId="5" borderId="34" xfId="0" applyNumberFormat="1" applyFont="1" applyFill="1" applyBorder="1" applyAlignment="1">
      <alignment horizontal="center" vertical="center" textRotation="255" wrapText="1"/>
    </xf>
    <xf numFmtId="177" fontId="13" fillId="5" borderId="20" xfId="0" applyNumberFormat="1" applyFont="1" applyFill="1" applyBorder="1" applyAlignment="1">
      <alignment horizontal="center" vertical="center" wrapText="1"/>
    </xf>
    <xf numFmtId="0" fontId="11" fillId="5" borderId="20" xfId="0" applyFont="1" applyFill="1" applyBorder="1" applyAlignment="1">
      <alignment horizontal="center" vertical="center"/>
    </xf>
    <xf numFmtId="177" fontId="0" fillId="5" borderId="61" xfId="0" applyNumberFormat="1" applyFill="1" applyBorder="1" applyAlignment="1">
      <alignment horizontal="center" vertical="center"/>
    </xf>
    <xf numFmtId="177" fontId="13" fillId="0" borderId="11" xfId="0" applyNumberFormat="1" applyFont="1" applyBorder="1" applyAlignment="1">
      <alignment horizontal="center" vertical="center"/>
    </xf>
    <xf numFmtId="0" fontId="16" fillId="9" borderId="108"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09" xfId="0" applyFont="1" applyBorder="1" applyAlignment="1">
      <alignment horizontal="center" vertical="center" wrapText="1"/>
    </xf>
    <xf numFmtId="176" fontId="11" fillId="0" borderId="54" xfId="0" applyNumberFormat="1" applyFont="1" applyBorder="1" applyAlignment="1">
      <alignment horizontal="center" vertical="center"/>
    </xf>
    <xf numFmtId="56" fontId="11" fillId="0" borderId="46" xfId="0" applyNumberFormat="1" applyFont="1" applyBorder="1" applyAlignment="1">
      <alignment horizontal="center" vertical="center" wrapText="1"/>
    </xf>
    <xf numFmtId="56" fontId="11" fillId="0" borderId="34" xfId="0" applyNumberFormat="1" applyFont="1" applyBorder="1" applyAlignment="1">
      <alignment horizontal="center" vertical="center" wrapText="1"/>
    </xf>
    <xf numFmtId="176" fontId="11" fillId="5" borderId="39" xfId="0" applyNumberFormat="1" applyFont="1" applyFill="1" applyBorder="1" applyAlignment="1">
      <alignment horizontal="center" vertical="center"/>
    </xf>
    <xf numFmtId="177" fontId="11" fillId="12" borderId="30" xfId="0" applyNumberFormat="1" applyFont="1" applyFill="1" applyBorder="1" applyAlignment="1">
      <alignment horizontal="center" vertical="center"/>
    </xf>
    <xf numFmtId="177" fontId="11" fillId="12" borderId="49" xfId="0" applyNumberFormat="1" applyFont="1" applyFill="1" applyBorder="1" applyAlignment="1">
      <alignment horizontal="center" vertical="center"/>
    </xf>
    <xf numFmtId="176" fontId="11" fillId="5" borderId="11" xfId="0" applyNumberFormat="1" applyFont="1" applyFill="1" applyBorder="1" applyAlignment="1">
      <alignment horizontal="center" vertical="center"/>
    </xf>
    <xf numFmtId="177" fontId="13" fillId="0" borderId="62" xfId="0" applyNumberFormat="1" applyFont="1" applyBorder="1" applyAlignment="1">
      <alignment horizontal="center" vertical="center"/>
    </xf>
    <xf numFmtId="0" fontId="11" fillId="0" borderId="110" xfId="0" applyFont="1" applyBorder="1" applyAlignment="1">
      <alignment horizontal="center" vertical="center" wrapText="1"/>
    </xf>
    <xf numFmtId="0" fontId="9" fillId="0" borderId="107" xfId="0" applyFont="1" applyBorder="1" applyAlignment="1">
      <alignment horizontal="center" vertical="center"/>
    </xf>
    <xf numFmtId="56" fontId="11" fillId="0" borderId="61" xfId="0" applyNumberFormat="1" applyFont="1" applyBorder="1" applyAlignment="1">
      <alignment horizontal="center" vertical="center" wrapText="1"/>
    </xf>
    <xf numFmtId="177" fontId="13" fillId="0" borderId="61" xfId="0" applyNumberFormat="1" applyFont="1" applyBorder="1" applyAlignment="1">
      <alignment horizontal="center" vertical="center"/>
    </xf>
    <xf numFmtId="0" fontId="12" fillId="0" borderId="61" xfId="0" applyFont="1" applyBorder="1" applyAlignment="1">
      <alignment horizontal="center" vertical="center" wrapText="1"/>
    </xf>
    <xf numFmtId="0" fontId="12" fillId="0" borderId="62" xfId="0" applyFont="1" applyBorder="1" applyAlignment="1">
      <alignment horizontal="center" vertical="center" wrapText="1"/>
    </xf>
    <xf numFmtId="176" fontId="11" fillId="0" borderId="61" xfId="0" applyNumberFormat="1" applyFont="1" applyBorder="1" applyAlignment="1">
      <alignment horizontal="center" vertical="center"/>
    </xf>
    <xf numFmtId="177" fontId="11" fillId="0" borderId="64" xfId="0" applyNumberFormat="1" applyFont="1" applyBorder="1" applyAlignment="1">
      <alignment horizontal="center" vertical="center"/>
    </xf>
    <xf numFmtId="176" fontId="0" fillId="0" borderId="0" xfId="0" applyNumberFormat="1" applyAlignment="1">
      <alignment horizontal="center" vertical="center"/>
    </xf>
    <xf numFmtId="177" fontId="0" fillId="5" borderId="0" xfId="0" applyNumberFormat="1" applyFill="1" applyAlignment="1">
      <alignment horizontal="center" vertical="center"/>
    </xf>
    <xf numFmtId="177" fontId="13" fillId="5" borderId="13" xfId="0" applyNumberFormat="1" applyFont="1" applyFill="1" applyBorder="1" applyAlignment="1">
      <alignment horizontal="center" vertical="center"/>
    </xf>
    <xf numFmtId="177" fontId="13" fillId="5" borderId="23" xfId="0" applyNumberFormat="1" applyFont="1" applyFill="1" applyBorder="1" applyAlignment="1">
      <alignment horizontal="center" vertical="center"/>
    </xf>
    <xf numFmtId="177" fontId="13" fillId="5" borderId="40" xfId="0" applyNumberFormat="1" applyFont="1" applyFill="1" applyBorder="1" applyAlignment="1">
      <alignment horizontal="center" vertical="center"/>
    </xf>
    <xf numFmtId="56" fontId="11" fillId="5" borderId="61" xfId="0" applyNumberFormat="1" applyFont="1" applyFill="1" applyBorder="1" applyAlignment="1">
      <alignment horizontal="center" vertical="center" wrapText="1"/>
    </xf>
    <xf numFmtId="177" fontId="13" fillId="5" borderId="61" xfId="0" applyNumberFormat="1" applyFont="1" applyFill="1" applyBorder="1" applyAlignment="1">
      <alignment horizontal="center" vertical="center" wrapText="1"/>
    </xf>
    <xf numFmtId="176" fontId="13" fillId="5" borderId="61" xfId="0" applyNumberFormat="1"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61" xfId="0" applyFont="1" applyFill="1" applyBorder="1" applyAlignment="1">
      <alignment horizontal="center" vertical="center"/>
    </xf>
    <xf numFmtId="176" fontId="11" fillId="5" borderId="61" xfId="0" applyNumberFormat="1" applyFont="1" applyFill="1" applyBorder="1" applyAlignment="1">
      <alignment horizontal="center" vertical="center"/>
    </xf>
    <xf numFmtId="177" fontId="13" fillId="5" borderId="64" xfId="0" applyNumberFormat="1" applyFont="1" applyFill="1" applyBorder="1" applyAlignment="1">
      <alignment horizontal="center" vertical="center"/>
    </xf>
    <xf numFmtId="0" fontId="0" fillId="0" borderId="53" xfId="0" applyBorder="1" applyAlignment="1">
      <alignment horizontal="center" vertical="center"/>
    </xf>
    <xf numFmtId="0" fontId="36" fillId="5" borderId="12" xfId="0" applyFont="1" applyFill="1" applyBorder="1" applyAlignment="1">
      <alignment horizontal="center" vertical="center" wrapText="1"/>
    </xf>
    <xf numFmtId="0" fontId="34" fillId="5" borderId="12" xfId="0" applyFont="1" applyFill="1" applyBorder="1" applyAlignment="1">
      <alignment vertical="center" wrapText="1"/>
    </xf>
    <xf numFmtId="0" fontId="11" fillId="5" borderId="24" xfId="0" applyFont="1" applyFill="1" applyBorder="1" applyAlignment="1">
      <alignment horizontal="center" vertical="center" wrapText="1"/>
    </xf>
    <xf numFmtId="177" fontId="13" fillId="5" borderId="34" xfId="0" applyNumberFormat="1" applyFont="1" applyFill="1" applyBorder="1" applyAlignment="1">
      <alignment horizontal="center" vertical="center" textRotation="255"/>
    </xf>
    <xf numFmtId="176" fontId="11" fillId="5" borderId="12" xfId="0" applyNumberFormat="1" applyFont="1" applyFill="1" applyBorder="1" applyAlignment="1">
      <alignment horizontal="center" vertical="center" wrapText="1"/>
    </xf>
    <xf numFmtId="56" fontId="0" fillId="0" borderId="11" xfId="0" applyNumberFormat="1" applyBorder="1" applyAlignment="1">
      <alignment horizontal="center" vertical="center"/>
    </xf>
    <xf numFmtId="176" fontId="0" fillId="0" borderId="20" xfId="0" applyNumberFormat="1" applyBorder="1" applyAlignment="1">
      <alignment horizontal="center" vertical="center"/>
    </xf>
    <xf numFmtId="176" fontId="0" fillId="0" borderId="117" xfId="0" applyNumberFormat="1" applyBorder="1" applyAlignment="1">
      <alignment horizontal="center" vertical="center"/>
    </xf>
    <xf numFmtId="0" fontId="16" fillId="0" borderId="0" xfId="0" applyFont="1" applyAlignment="1">
      <alignment horizontal="center" vertical="center" wrapText="1"/>
    </xf>
    <xf numFmtId="176" fontId="13" fillId="0" borderId="0" xfId="0" applyNumberFormat="1" applyFont="1" applyAlignment="1">
      <alignment horizontal="center" vertical="center"/>
    </xf>
    <xf numFmtId="0" fontId="6" fillId="3" borderId="121" xfId="0" applyFont="1" applyFill="1" applyBorder="1" applyAlignment="1">
      <alignment horizontal="center" vertical="center"/>
    </xf>
    <xf numFmtId="0" fontId="6" fillId="3" borderId="124" xfId="0" applyFont="1" applyFill="1" applyBorder="1" applyAlignment="1">
      <alignment horizontal="center" vertical="center"/>
    </xf>
    <xf numFmtId="0" fontId="7" fillId="3" borderId="125" xfId="0" applyFont="1" applyFill="1" applyBorder="1" applyAlignment="1">
      <alignment horizontal="center" vertical="center" wrapText="1"/>
    </xf>
    <xf numFmtId="0" fontId="7" fillId="3" borderId="122" xfId="0" applyFont="1" applyFill="1" applyBorder="1" applyAlignment="1">
      <alignment horizontal="center" vertical="center" wrapText="1"/>
    </xf>
    <xf numFmtId="177" fontId="11" fillId="12" borderId="128" xfId="0" applyNumberFormat="1" applyFont="1" applyFill="1" applyBorder="1" applyAlignment="1">
      <alignment horizontal="center" vertical="center"/>
    </xf>
    <xf numFmtId="177" fontId="11" fillId="12" borderId="130" xfId="0" applyNumberFormat="1" applyFont="1" applyFill="1" applyBorder="1" applyAlignment="1">
      <alignment horizontal="center" vertical="center"/>
    </xf>
    <xf numFmtId="0" fontId="16" fillId="9" borderId="134" xfId="0" applyFont="1" applyFill="1" applyBorder="1" applyAlignment="1">
      <alignment horizontal="center" vertical="center" wrapText="1"/>
    </xf>
    <xf numFmtId="56" fontId="11" fillId="0" borderId="135" xfId="0" applyNumberFormat="1" applyFont="1" applyBorder="1" applyAlignment="1">
      <alignment horizontal="center" vertical="center" wrapText="1"/>
    </xf>
    <xf numFmtId="0" fontId="11" fillId="0" borderId="135" xfId="0" applyFont="1" applyBorder="1" applyAlignment="1">
      <alignment horizontal="center" vertical="center" wrapText="1"/>
    </xf>
    <xf numFmtId="0" fontId="13" fillId="0" borderId="135" xfId="0" applyFont="1" applyBorder="1" applyAlignment="1">
      <alignment horizontal="center" vertical="center"/>
    </xf>
    <xf numFmtId="176" fontId="11" fillId="0" borderId="135" xfId="0" applyNumberFormat="1" applyFont="1" applyBorder="1" applyAlignment="1">
      <alignment horizontal="center" vertical="center"/>
    </xf>
    <xf numFmtId="177" fontId="13" fillId="0" borderId="135" xfId="0" applyNumberFormat="1" applyFont="1" applyBorder="1" applyAlignment="1">
      <alignment horizontal="center" vertical="center"/>
    </xf>
    <xf numFmtId="56" fontId="11" fillId="5" borderId="135" xfId="0" applyNumberFormat="1" applyFont="1" applyFill="1" applyBorder="1" applyAlignment="1">
      <alignment horizontal="center" vertical="center" wrapText="1"/>
    </xf>
    <xf numFmtId="0" fontId="11" fillId="0" borderId="72" xfId="0" applyFont="1" applyBorder="1" applyAlignment="1">
      <alignment horizontal="center" vertical="center" wrapText="1"/>
    </xf>
    <xf numFmtId="0" fontId="13" fillId="0" borderId="34" xfId="0" applyFont="1" applyBorder="1" applyAlignment="1">
      <alignment horizontal="center" vertical="center"/>
    </xf>
    <xf numFmtId="176" fontId="11" fillId="0" borderId="33" xfId="0" applyNumberFormat="1" applyFont="1" applyBorder="1" applyAlignment="1">
      <alignment horizontal="center" vertical="center"/>
    </xf>
    <xf numFmtId="56" fontId="0" fillId="0" borderId="117" xfId="0" applyNumberFormat="1" applyBorder="1" applyAlignment="1">
      <alignment horizontal="center" vertical="center"/>
    </xf>
    <xf numFmtId="177" fontId="13" fillId="0" borderId="12" xfId="0" applyNumberFormat="1" applyFont="1" applyBorder="1" applyAlignment="1">
      <alignment horizontal="center" vertical="center"/>
    </xf>
    <xf numFmtId="0" fontId="6" fillId="3" borderId="137" xfId="0" applyFont="1" applyFill="1" applyBorder="1" applyAlignment="1">
      <alignment horizontal="center" vertical="center"/>
    </xf>
    <xf numFmtId="0" fontId="7" fillId="3" borderId="138" xfId="0" applyFont="1" applyFill="1" applyBorder="1" applyAlignment="1">
      <alignment horizontal="center" vertical="center" wrapText="1"/>
    </xf>
    <xf numFmtId="0" fontId="7" fillId="3" borderId="139" xfId="0" applyFont="1" applyFill="1" applyBorder="1" applyAlignment="1">
      <alignment horizontal="center" vertical="center" wrapText="1"/>
    </xf>
    <xf numFmtId="177" fontId="11" fillId="0" borderId="13" xfId="0" applyNumberFormat="1" applyFont="1" applyBorder="1" applyAlignment="1">
      <alignment horizontal="center" vertical="center"/>
    </xf>
    <xf numFmtId="177" fontId="11" fillId="0" borderId="132" xfId="0" applyNumberFormat="1" applyFont="1" applyBorder="1" applyAlignment="1">
      <alignment horizontal="center" vertical="center"/>
    </xf>
    <xf numFmtId="177" fontId="11" fillId="0" borderId="128" xfId="0" applyNumberFormat="1" applyFont="1" applyBorder="1" applyAlignment="1">
      <alignment horizontal="center" vertical="center"/>
    </xf>
    <xf numFmtId="177" fontId="11" fillId="0" borderId="130" xfId="0" applyNumberFormat="1" applyFont="1" applyBorder="1" applyAlignment="1">
      <alignment horizontal="center" vertical="center"/>
    </xf>
    <xf numFmtId="177" fontId="11" fillId="0" borderId="136" xfId="0" applyNumberFormat="1" applyFont="1" applyBorder="1" applyAlignment="1">
      <alignment horizontal="center" vertical="center"/>
    </xf>
    <xf numFmtId="0" fontId="38" fillId="0" borderId="11" xfId="0" applyFont="1" applyBorder="1" applyAlignment="1">
      <alignment horizontal="center" vertical="center" wrapText="1"/>
    </xf>
    <xf numFmtId="14" fontId="29" fillId="0" borderId="0" xfId="0" applyNumberFormat="1" applyFont="1" applyAlignment="1">
      <alignment horizontal="center" vertical="center"/>
    </xf>
    <xf numFmtId="0" fontId="29" fillId="0" borderId="0" xfId="0" applyFont="1" applyAlignment="1">
      <alignment horizontal="center" vertical="center"/>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5" fillId="2" borderId="105" xfId="0"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11" fillId="0" borderId="11" xfId="0" applyFont="1" applyBorder="1" applyAlignment="1">
      <alignment horizontal="center" vertical="center" wrapText="1"/>
    </xf>
    <xf numFmtId="0" fontId="11" fillId="0" borderId="15" xfId="0" applyFont="1" applyBorder="1" applyAlignment="1">
      <alignment horizontal="center" vertical="center" wrapText="1"/>
    </xf>
    <xf numFmtId="177" fontId="12" fillId="0" borderId="23" xfId="0" applyNumberFormat="1" applyFont="1" applyBorder="1" applyAlignment="1">
      <alignment horizontal="center" vertical="center"/>
    </xf>
    <xf numFmtId="177" fontId="12" fillId="0" borderId="30" xfId="0" applyNumberFormat="1" applyFont="1" applyBorder="1" applyAlignment="1">
      <alignment horizontal="center" vertical="center"/>
    </xf>
    <xf numFmtId="177" fontId="12" fillId="0" borderId="29" xfId="0" applyNumberFormat="1" applyFont="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9" fillId="4" borderId="25" xfId="0" applyFont="1" applyFill="1" applyBorder="1" applyAlignment="1">
      <alignment horizontal="center" vertical="center" wrapText="1"/>
    </xf>
    <xf numFmtId="0" fontId="0" fillId="4" borderId="14" xfId="0" applyFill="1" applyBorder="1" applyAlignment="1">
      <alignment horizontal="center" vertical="center" wrapText="1"/>
    </xf>
    <xf numFmtId="0" fontId="0" fillId="0" borderId="14" xfId="0" applyBorder="1" applyAlignment="1">
      <alignment horizontal="center" vertical="center"/>
    </xf>
    <xf numFmtId="0" fontId="0" fillId="0" borderId="32" xfId="0" applyBorder="1" applyAlignment="1">
      <alignment horizontal="center" vertical="center"/>
    </xf>
    <xf numFmtId="0" fontId="9" fillId="0" borderId="26" xfId="0" applyFont="1" applyBorder="1" applyAlignment="1">
      <alignment horizontal="center" vertical="center"/>
    </xf>
    <xf numFmtId="0" fontId="9" fillId="0" borderId="15" xfId="0" applyFont="1" applyBorder="1" applyAlignment="1">
      <alignment horizontal="center" vertical="center"/>
    </xf>
    <xf numFmtId="0" fontId="11" fillId="5" borderId="26"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0" xfId="0" applyFont="1" applyBorder="1" applyAlignment="1">
      <alignment horizontal="center" vertical="center" wrapText="1"/>
    </xf>
    <xf numFmtId="0" fontId="12" fillId="5" borderId="26" xfId="0" applyFont="1" applyFill="1" applyBorder="1" applyAlignment="1">
      <alignment horizontal="center" vertical="center" wrapText="1"/>
    </xf>
    <xf numFmtId="0" fontId="12" fillId="5" borderId="20" xfId="0" applyFont="1" applyFill="1" applyBorder="1" applyAlignment="1">
      <alignment horizontal="center" vertical="center" wrapText="1"/>
    </xf>
    <xf numFmtId="176" fontId="12" fillId="0" borderId="26" xfId="0" applyNumberFormat="1" applyFont="1" applyBorder="1" applyAlignment="1">
      <alignment horizontal="center" vertical="center"/>
    </xf>
    <xf numFmtId="176" fontId="12" fillId="0" borderId="20" xfId="0" applyNumberFormat="1" applyFont="1" applyBorder="1" applyAlignment="1">
      <alignment horizontal="center" vertical="center"/>
    </xf>
    <xf numFmtId="177" fontId="12" fillId="0" borderId="27" xfId="0" applyNumberFormat="1" applyFont="1" applyBorder="1" applyAlignment="1">
      <alignment horizontal="center" vertical="center"/>
    </xf>
    <xf numFmtId="0" fontId="9" fillId="4" borderId="14" xfId="0" applyFont="1" applyFill="1" applyBorder="1" applyAlignment="1">
      <alignment horizontal="center" vertical="center" wrapText="1"/>
    </xf>
    <xf numFmtId="176" fontId="11" fillId="0" borderId="11" xfId="1" applyNumberFormat="1" applyFont="1" applyFill="1"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177" fontId="0" fillId="0" borderId="11" xfId="0" applyNumberFormat="1" applyBorder="1" applyAlignment="1">
      <alignment horizontal="center" vertical="center"/>
    </xf>
    <xf numFmtId="177" fontId="0" fillId="0" borderId="15" xfId="0" applyNumberFormat="1" applyBorder="1" applyAlignment="1">
      <alignment horizontal="center" vertical="center"/>
    </xf>
    <xf numFmtId="177" fontId="0" fillId="0" borderId="20" xfId="0" applyNumberFormat="1" applyBorder="1" applyAlignment="1">
      <alignment horizontal="center" vertical="center"/>
    </xf>
    <xf numFmtId="0" fontId="14" fillId="0" borderId="11"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0" xfId="0" applyFont="1" applyBorder="1" applyAlignment="1">
      <alignment horizontal="center" vertical="center" wrapText="1"/>
    </xf>
    <xf numFmtId="0" fontId="12" fillId="0" borderId="43"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xf>
    <xf numFmtId="0" fontId="12" fillId="0" borderId="20" xfId="0" applyFont="1" applyBorder="1" applyAlignment="1">
      <alignment horizontal="center" vertical="center"/>
    </xf>
    <xf numFmtId="0" fontId="12" fillId="0" borderId="27" xfId="0" applyFont="1" applyBorder="1" applyAlignment="1">
      <alignment horizontal="center" vertical="center"/>
    </xf>
    <xf numFmtId="0" fontId="12" fillId="0" borderId="29" xfId="0" applyFont="1" applyBorder="1" applyAlignment="1">
      <alignment horizontal="center" vertical="center"/>
    </xf>
    <xf numFmtId="0" fontId="11" fillId="0" borderId="11" xfId="0" applyFont="1" applyBorder="1" applyAlignment="1">
      <alignment horizontal="center" vertical="center"/>
    </xf>
    <xf numFmtId="0" fontId="11" fillId="0" borderId="20" xfId="0" applyFont="1" applyBorder="1" applyAlignment="1">
      <alignment horizontal="center" vertical="center"/>
    </xf>
    <xf numFmtId="0" fontId="12" fillId="0" borderId="11" xfId="0" applyFont="1" applyBorder="1" applyAlignment="1">
      <alignment horizontal="center" vertical="center"/>
    </xf>
    <xf numFmtId="56" fontId="12" fillId="0" borderId="11" xfId="0" applyNumberFormat="1" applyFont="1" applyBorder="1" applyAlignment="1">
      <alignment horizontal="center"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9" fillId="4" borderId="32"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15" xfId="0" applyFont="1" applyBorder="1" applyAlignment="1">
      <alignment horizontal="center" vertical="center" wrapText="1"/>
    </xf>
    <xf numFmtId="0" fontId="13" fillId="5" borderId="20" xfId="0" applyFont="1" applyFill="1" applyBorder="1" applyAlignment="1">
      <alignment horizontal="center" vertical="center" wrapText="1"/>
    </xf>
    <xf numFmtId="0" fontId="9" fillId="5" borderId="42" xfId="0" applyFont="1" applyFill="1" applyBorder="1" applyAlignment="1">
      <alignment horizontal="center" vertical="center"/>
    </xf>
    <xf numFmtId="0" fontId="9" fillId="5" borderId="21" xfId="0" applyFont="1" applyFill="1" applyBorder="1" applyAlignment="1">
      <alignment horizontal="center" vertical="center"/>
    </xf>
    <xf numFmtId="0" fontId="11" fillId="0" borderId="20" xfId="0" applyFont="1" applyBorder="1" applyAlignment="1">
      <alignment horizontal="center" vertical="center" wrapText="1"/>
    </xf>
    <xf numFmtId="0" fontId="12" fillId="0" borderId="11" xfId="0" applyFont="1" applyBorder="1" applyAlignment="1">
      <alignment horizontal="center" vertical="center" wrapText="1"/>
    </xf>
    <xf numFmtId="176" fontId="12" fillId="0" borderId="11" xfId="0" applyNumberFormat="1" applyFont="1" applyBorder="1" applyAlignment="1">
      <alignment horizontal="center" vertical="center"/>
    </xf>
    <xf numFmtId="0" fontId="11" fillId="5" borderId="11" xfId="0" applyFont="1" applyFill="1" applyBorder="1" applyAlignment="1">
      <alignment horizontal="center" vertical="center" wrapText="1"/>
    </xf>
    <xf numFmtId="0" fontId="13" fillId="0" borderId="11" xfId="0" applyFont="1" applyBorder="1" applyAlignment="1">
      <alignment horizontal="center" vertical="center" wrapText="1"/>
    </xf>
    <xf numFmtId="0" fontId="11" fillId="5" borderId="16" xfId="0" applyFont="1" applyFill="1" applyBorder="1" applyAlignment="1">
      <alignment horizontal="center" vertical="center" wrapText="1"/>
    </xf>
    <xf numFmtId="0" fontId="0" fillId="5" borderId="18" xfId="0" applyFill="1" applyBorder="1" applyAlignment="1">
      <alignment horizontal="center" vertical="center" wrapText="1"/>
    </xf>
    <xf numFmtId="0" fontId="12" fillId="0" borderId="99" xfId="0" applyFont="1" applyBorder="1" applyAlignment="1">
      <alignment horizontal="center" vertical="center"/>
    </xf>
    <xf numFmtId="0" fontId="12" fillId="0" borderId="24" xfId="0" applyFont="1" applyBorder="1" applyAlignment="1">
      <alignment horizontal="center" vertical="center"/>
    </xf>
    <xf numFmtId="0" fontId="12" fillId="0" borderId="38" xfId="0" applyFont="1" applyBorder="1" applyAlignment="1">
      <alignment horizontal="center" vertical="center"/>
    </xf>
    <xf numFmtId="0" fontId="0" fillId="4" borderId="32" xfId="0" applyFill="1" applyBorder="1" applyAlignment="1">
      <alignment horizontal="center" vertical="center"/>
    </xf>
    <xf numFmtId="0" fontId="9" fillId="0" borderId="20" xfId="0" applyFont="1" applyBorder="1" applyAlignment="1">
      <alignment horizontal="center" vertical="center" wrapText="1"/>
    </xf>
    <xf numFmtId="176" fontId="9" fillId="5" borderId="39" xfId="0" applyNumberFormat="1" applyFont="1" applyFill="1" applyBorder="1" applyAlignment="1">
      <alignment horizontal="center" vertical="center" wrapText="1"/>
    </xf>
    <xf numFmtId="0" fontId="9" fillId="5" borderId="34" xfId="0" applyFont="1" applyFill="1" applyBorder="1" applyAlignment="1">
      <alignment horizontal="center" vertical="center" wrapText="1"/>
    </xf>
    <xf numFmtId="177" fontId="9" fillId="5" borderId="39" xfId="0" applyNumberFormat="1" applyFont="1" applyFill="1" applyBorder="1" applyAlignment="1">
      <alignment horizontal="center" vertical="center" wrapText="1"/>
    </xf>
    <xf numFmtId="177" fontId="9" fillId="5" borderId="34" xfId="0" applyNumberFormat="1" applyFont="1" applyFill="1" applyBorder="1" applyAlignment="1">
      <alignment horizontal="center" vertical="center" wrapText="1"/>
    </xf>
    <xf numFmtId="0" fontId="0" fillId="0" borderId="42" xfId="0" applyBorder="1" applyAlignment="1">
      <alignment horizontal="center" vertical="center" shrinkToFit="1"/>
    </xf>
    <xf numFmtId="0" fontId="0" fillId="0" borderId="72" xfId="0" applyBorder="1" applyAlignment="1">
      <alignment horizontal="center" vertical="center" shrinkToFit="1"/>
    </xf>
    <xf numFmtId="0" fontId="0" fillId="0" borderId="91" xfId="0" applyBorder="1" applyAlignment="1">
      <alignment horizontal="center" vertical="center" shrinkToFit="1"/>
    </xf>
    <xf numFmtId="0" fontId="0" fillId="0" borderId="92" xfId="0" applyBorder="1" applyAlignment="1">
      <alignment horizontal="center" vertical="center" shrinkToFit="1"/>
    </xf>
    <xf numFmtId="176" fontId="12" fillId="0" borderId="24" xfId="0" applyNumberFormat="1" applyFont="1" applyBorder="1" applyAlignment="1">
      <alignment horizontal="center" vertical="center"/>
    </xf>
    <xf numFmtId="177" fontId="12" fillId="0" borderId="38" xfId="0" applyNumberFormat="1" applyFont="1" applyBorder="1" applyAlignment="1">
      <alignment horizontal="center" vertical="center"/>
    </xf>
    <xf numFmtId="0" fontId="13" fillId="5" borderId="39"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11" fillId="0" borderId="39" xfId="0" applyFont="1" applyBorder="1" applyAlignment="1">
      <alignment horizontal="center" vertical="center" wrapText="1"/>
    </xf>
    <xf numFmtId="0" fontId="9" fillId="0" borderId="34" xfId="0" applyFont="1" applyBorder="1" applyAlignment="1">
      <alignment horizontal="center" vertical="center" wrapText="1"/>
    </xf>
    <xf numFmtId="0" fontId="11" fillId="5" borderId="58"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0" borderId="11" xfId="0" applyFont="1" applyBorder="1" applyAlignment="1">
      <alignment horizontal="center" vertical="center" wrapText="1"/>
    </xf>
    <xf numFmtId="0" fontId="12" fillId="0" borderId="15" xfId="0" applyFont="1" applyBorder="1" applyAlignment="1">
      <alignment horizontal="center" vertical="center"/>
    </xf>
    <xf numFmtId="176" fontId="12" fillId="0" borderId="15" xfId="0" applyNumberFormat="1" applyFont="1" applyBorder="1" applyAlignment="1">
      <alignment horizontal="center" vertical="center"/>
    </xf>
    <xf numFmtId="0" fontId="12" fillId="5" borderId="11" xfId="0" applyFont="1" applyFill="1" applyBorder="1" applyAlignment="1">
      <alignment horizontal="center" vertical="center"/>
    </xf>
    <xf numFmtId="0" fontId="12" fillId="5" borderId="15" xfId="0" applyFont="1" applyFill="1" applyBorder="1" applyAlignment="1">
      <alignment horizontal="center" vertical="center"/>
    </xf>
    <xf numFmtId="0" fontId="12" fillId="5" borderId="20" xfId="0" applyFont="1" applyFill="1" applyBorder="1" applyAlignment="1">
      <alignment horizontal="center" vertical="center"/>
    </xf>
    <xf numFmtId="0" fontId="0" fillId="0" borderId="24" xfId="0" applyBorder="1" applyAlignment="1">
      <alignment horizontal="center" vertical="center" wrapText="1"/>
    </xf>
    <xf numFmtId="0" fontId="13" fillId="5" borderId="24" xfId="0" applyFont="1" applyFill="1" applyBorder="1" applyAlignment="1">
      <alignment horizontal="center" vertical="center" wrapText="1"/>
    </xf>
    <xf numFmtId="0" fontId="9" fillId="5" borderId="16" xfId="0" applyFont="1" applyFill="1" applyBorder="1" applyAlignment="1">
      <alignment horizontal="center" vertical="center"/>
    </xf>
    <xf numFmtId="0" fontId="9" fillId="5" borderId="72" xfId="0" applyFont="1" applyFill="1" applyBorder="1" applyAlignment="1">
      <alignment horizontal="center" vertical="center"/>
    </xf>
    <xf numFmtId="0" fontId="12" fillId="5" borderId="81" xfId="0" applyFont="1" applyFill="1" applyBorder="1" applyAlignment="1">
      <alignment horizontal="center" vertical="center"/>
    </xf>
    <xf numFmtId="0" fontId="12" fillId="5" borderId="82" xfId="0" applyFont="1" applyFill="1" applyBorder="1" applyAlignment="1">
      <alignment horizontal="center" vertical="center"/>
    </xf>
    <xf numFmtId="0" fontId="12" fillId="0" borderId="15" xfId="0" applyFont="1" applyBorder="1" applyAlignment="1">
      <alignment horizontal="center" vertical="center" wrapText="1"/>
    </xf>
    <xf numFmtId="0" fontId="9" fillId="0" borderId="46" xfId="0" applyFont="1" applyBorder="1" applyAlignment="1">
      <alignment horizontal="center" vertical="center" wrapText="1"/>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9" fillId="0" borderId="46" xfId="0" applyFont="1" applyBorder="1" applyAlignment="1">
      <alignment horizontal="center" vertical="center"/>
    </xf>
    <xf numFmtId="0" fontId="12" fillId="0" borderId="46" xfId="0" applyFont="1" applyBorder="1" applyAlignment="1">
      <alignment horizontal="center" vertical="center"/>
    </xf>
    <xf numFmtId="0" fontId="12" fillId="0" borderId="30" xfId="0" applyFont="1" applyBorder="1" applyAlignment="1">
      <alignment horizontal="center" vertical="center"/>
    </xf>
    <xf numFmtId="0" fontId="12" fillId="0" borderId="49" xfId="0" applyFont="1" applyBorder="1" applyAlignment="1">
      <alignment horizontal="center" vertical="center"/>
    </xf>
    <xf numFmtId="0" fontId="12" fillId="5" borderId="79" xfId="0" applyFont="1" applyFill="1" applyBorder="1" applyAlignment="1">
      <alignment horizontal="center" vertical="center"/>
    </xf>
    <xf numFmtId="0" fontId="12" fillId="5" borderId="80" xfId="0" applyFont="1" applyFill="1" applyBorder="1" applyAlignment="1">
      <alignment horizontal="center" vertical="center"/>
    </xf>
    <xf numFmtId="0" fontId="12" fillId="5" borderId="85" xfId="0" applyFont="1" applyFill="1" applyBorder="1" applyAlignment="1">
      <alignment horizontal="center" vertical="center"/>
    </xf>
    <xf numFmtId="0" fontId="12" fillId="5" borderId="86" xfId="0" applyFont="1" applyFill="1" applyBorder="1" applyAlignment="1">
      <alignment horizontal="center" vertical="center"/>
    </xf>
    <xf numFmtId="0" fontId="12" fillId="0" borderId="19"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11" fillId="5" borderId="26" xfId="0" applyFont="1" applyFill="1" applyBorder="1" applyAlignment="1">
      <alignment vertical="center" wrapText="1"/>
    </xf>
    <xf numFmtId="0" fontId="11" fillId="5" borderId="15" xfId="0" applyFont="1" applyFill="1" applyBorder="1" applyAlignment="1">
      <alignment vertical="center" wrapText="1"/>
    </xf>
    <xf numFmtId="0" fontId="11" fillId="5" borderId="46" xfId="0" applyFont="1" applyFill="1" applyBorder="1" applyAlignment="1">
      <alignment vertical="center" wrapText="1"/>
    </xf>
    <xf numFmtId="0" fontId="12" fillId="5" borderId="26"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18" xfId="0" applyFont="1" applyFill="1" applyBorder="1" applyAlignment="1">
      <alignment horizontal="center" vertical="center"/>
    </xf>
    <xf numFmtId="0" fontId="9" fillId="5" borderId="47" xfId="0" applyFont="1" applyFill="1" applyBorder="1" applyAlignment="1">
      <alignment horizontal="center" vertical="center"/>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32" xfId="0" applyFont="1" applyFill="1" applyBorder="1" applyAlignment="1">
      <alignment horizontal="center" vertical="center" wrapText="1"/>
    </xf>
    <xf numFmtId="0" fontId="9" fillId="7" borderId="45"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176" fontId="12" fillId="0" borderId="46" xfId="0" applyNumberFormat="1" applyFont="1" applyBorder="1" applyAlignment="1">
      <alignment horizontal="center" vertical="center"/>
    </xf>
    <xf numFmtId="177" fontId="12" fillId="0" borderId="49" xfId="0" applyNumberFormat="1" applyFont="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0" fillId="7" borderId="10" xfId="0" applyFill="1" applyBorder="1" applyAlignment="1">
      <alignment horizontal="center" vertical="center" wrapText="1"/>
    </xf>
    <xf numFmtId="0" fontId="0" fillId="7" borderId="14" xfId="0" applyFill="1" applyBorder="1" applyAlignment="1">
      <alignment horizontal="center" vertical="center" wrapText="1"/>
    </xf>
    <xf numFmtId="0" fontId="9" fillId="7" borderId="14"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2" fillId="0" borderId="48" xfId="0" applyFont="1" applyBorder="1" applyAlignment="1">
      <alignment horizontal="center" vertical="center"/>
    </xf>
    <xf numFmtId="0" fontId="16" fillId="4" borderId="25" xfId="0" applyFont="1" applyFill="1" applyBorder="1" applyAlignment="1">
      <alignment horizontal="center" vertical="center" wrapText="1"/>
    </xf>
    <xf numFmtId="0" fontId="0" fillId="4" borderId="45" xfId="0" applyFill="1" applyBorder="1" applyAlignment="1">
      <alignment horizontal="center" vertical="center" wrapText="1"/>
    </xf>
    <xf numFmtId="0" fontId="12" fillId="9" borderId="14" xfId="0" applyFont="1" applyFill="1" applyBorder="1" applyAlignment="1">
      <alignment horizontal="center" vertical="center" wrapText="1"/>
    </xf>
    <xf numFmtId="56" fontId="11" fillId="5" borderId="15"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xf>
    <xf numFmtId="0" fontId="20" fillId="5" borderId="12" xfId="0" applyFont="1" applyFill="1" applyBorder="1" applyAlignment="1">
      <alignment horizontal="center" vertical="center"/>
    </xf>
    <xf numFmtId="0" fontId="9" fillId="0" borderId="54" xfId="0" applyFont="1" applyBorder="1" applyAlignment="1">
      <alignment horizontal="center" vertical="center"/>
    </xf>
    <xf numFmtId="0" fontId="9" fillId="0" borderId="88" xfId="0" applyFont="1" applyBorder="1" applyAlignment="1">
      <alignment horizontal="center" vertical="center"/>
    </xf>
    <xf numFmtId="176" fontId="20" fillId="0" borderId="12" xfId="0" applyNumberFormat="1" applyFont="1" applyBorder="1" applyAlignment="1">
      <alignment horizontal="center" vertical="center"/>
    </xf>
    <xf numFmtId="0" fontId="0" fillId="0" borderId="12" xfId="0" applyBorder="1" applyAlignment="1">
      <alignment horizontal="center" vertical="center"/>
    </xf>
    <xf numFmtId="176" fontId="0" fillId="0" borderId="12" xfId="0" applyNumberFormat="1" applyBorder="1" applyAlignment="1">
      <alignment horizontal="center" vertical="center"/>
    </xf>
    <xf numFmtId="0" fontId="0" fillId="0" borderId="12" xfId="0" applyBorder="1" applyAlignment="1">
      <alignment horizontal="center" vertical="center" wrapText="1"/>
    </xf>
    <xf numFmtId="0" fontId="0" fillId="0" borderId="0" xfId="0" applyAlignment="1">
      <alignment horizontal="center" vertical="center"/>
    </xf>
    <xf numFmtId="176" fontId="20" fillId="8" borderId="12" xfId="0" applyNumberFormat="1" applyFont="1" applyFill="1" applyBorder="1" applyAlignment="1">
      <alignment horizontal="center" vertical="center"/>
    </xf>
    <xf numFmtId="0" fontId="12" fillId="9" borderId="25"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xf>
    <xf numFmtId="0" fontId="32" fillId="0" borderId="103" xfId="0" applyFont="1" applyBorder="1" applyAlignment="1">
      <alignment horizontal="left" vertical="center"/>
    </xf>
    <xf numFmtId="0" fontId="0" fillId="0" borderId="54" xfId="0" applyBorder="1" applyAlignment="1">
      <alignment horizontal="left" vertical="center" wrapText="1"/>
    </xf>
    <xf numFmtId="0" fontId="0" fillId="0" borderId="55" xfId="0" applyBorder="1" applyAlignment="1">
      <alignment horizontal="left" vertical="center"/>
    </xf>
    <xf numFmtId="0" fontId="0" fillId="0" borderId="56" xfId="0" applyBorder="1" applyAlignment="1">
      <alignment horizontal="left" vertical="center"/>
    </xf>
    <xf numFmtId="0" fontId="0" fillId="0" borderId="20" xfId="0" applyBorder="1" applyAlignment="1">
      <alignment horizontal="center" vertical="center"/>
    </xf>
    <xf numFmtId="176" fontId="0" fillId="0" borderId="16" xfId="0" applyNumberFormat="1" applyBorder="1" applyAlignment="1">
      <alignment horizontal="center" vertical="center" wrapText="1"/>
    </xf>
    <xf numFmtId="176" fontId="0" fillId="0" borderId="17"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22" xfId="0" applyNumberFormat="1" applyBorder="1" applyAlignment="1">
      <alignment horizontal="center" vertical="center"/>
    </xf>
    <xf numFmtId="0" fontId="3" fillId="0" borderId="1" xfId="0" applyFont="1" applyBorder="1" applyAlignment="1">
      <alignment horizontal="center" vertical="top"/>
    </xf>
    <xf numFmtId="176" fontId="0" fillId="0" borderId="16" xfId="0" applyNumberFormat="1" applyBorder="1" applyAlignment="1">
      <alignment horizontal="center" vertical="center"/>
    </xf>
    <xf numFmtId="0" fontId="5" fillId="14" borderId="70" xfId="0" applyFont="1" applyFill="1" applyBorder="1" applyAlignment="1">
      <alignment horizontal="center" vertical="center" wrapText="1"/>
    </xf>
    <xf numFmtId="0" fontId="5" fillId="14" borderId="71" xfId="0" applyFont="1" applyFill="1" applyBorder="1" applyAlignment="1">
      <alignment horizontal="center" vertical="center" wrapText="1"/>
    </xf>
    <xf numFmtId="0" fontId="5" fillId="14" borderId="105" xfId="0" applyFont="1" applyFill="1" applyBorder="1" applyAlignment="1">
      <alignment horizontal="center" vertical="center" wrapText="1"/>
    </xf>
    <xf numFmtId="0" fontId="6" fillId="3" borderId="50" xfId="0" applyFont="1" applyFill="1" applyBorder="1" applyAlignment="1">
      <alignment horizontal="center" vertical="center"/>
    </xf>
    <xf numFmtId="0" fontId="6" fillId="3" borderId="137" xfId="0" applyFont="1" applyFill="1" applyBorder="1" applyAlignment="1">
      <alignment horizontal="center" vertical="center"/>
    </xf>
    <xf numFmtId="0" fontId="35" fillId="3" borderId="138" xfId="0" applyFont="1" applyFill="1" applyBorder="1" applyAlignment="1">
      <alignment horizontal="center" vertical="center"/>
    </xf>
    <xf numFmtId="0" fontId="35" fillId="3" borderId="140" xfId="0" applyFont="1" applyFill="1" applyBorder="1" applyAlignment="1">
      <alignment horizontal="center" vertical="center"/>
    </xf>
    <xf numFmtId="0" fontId="14" fillId="0" borderId="12" xfId="0" applyFont="1" applyBorder="1" applyAlignment="1">
      <alignment horizontal="center" vertical="center" wrapText="1"/>
    </xf>
    <xf numFmtId="0" fontId="14" fillId="0" borderId="12" xfId="0" applyFont="1" applyBorder="1" applyAlignment="1">
      <alignment horizontal="center" vertical="center"/>
    </xf>
    <xf numFmtId="176" fontId="13" fillId="0" borderId="0" xfId="0" applyNumberFormat="1" applyFont="1" applyAlignment="1">
      <alignment horizontal="center" vertical="center" shrinkToFit="1"/>
    </xf>
    <xf numFmtId="0" fontId="14" fillId="0" borderId="61" xfId="0" applyFont="1" applyBorder="1" applyAlignment="1">
      <alignment horizontal="center" vertical="center"/>
    </xf>
    <xf numFmtId="0" fontId="9" fillId="0" borderId="10" xfId="0" applyFont="1" applyBorder="1" applyAlignment="1">
      <alignment horizontal="center" vertical="center"/>
    </xf>
    <xf numFmtId="0" fontId="9" fillId="0" borderId="45" xfId="0" applyFont="1" applyBorder="1" applyAlignment="1">
      <alignment horizontal="center" vertical="center"/>
    </xf>
    <xf numFmtId="0" fontId="9" fillId="0" borderId="16" xfId="0" applyFont="1" applyBorder="1" applyAlignment="1">
      <alignment horizontal="center" vertical="center"/>
    </xf>
    <xf numFmtId="0" fontId="9" fillId="0" borderId="47" xfId="0" applyFont="1" applyBorder="1" applyAlignment="1">
      <alignment horizontal="center" vertical="center"/>
    </xf>
    <xf numFmtId="0" fontId="0" fillId="0" borderId="13" xfId="0" applyBorder="1" applyAlignment="1">
      <alignment horizontal="center" vertical="center"/>
    </xf>
    <xf numFmtId="0" fontId="0" fillId="0" borderId="53" xfId="0" applyBorder="1" applyAlignment="1">
      <alignment horizontal="center" vertical="center"/>
    </xf>
    <xf numFmtId="0" fontId="0" fillId="0" borderId="107" xfId="0" applyBorder="1" applyAlignment="1">
      <alignment horizontal="center" vertical="center"/>
    </xf>
    <xf numFmtId="176" fontId="0" fillId="0" borderId="61" xfId="0" applyNumberFormat="1" applyBorder="1" applyAlignment="1">
      <alignment horizontal="center" vertical="center"/>
    </xf>
    <xf numFmtId="0" fontId="38" fillId="0" borderId="11" xfId="0" applyFont="1" applyBorder="1" applyAlignment="1">
      <alignment horizontal="center" vertical="center" wrapText="1"/>
    </xf>
    <xf numFmtId="0" fontId="38" fillId="0" borderId="46" xfId="0" applyFont="1" applyBorder="1" applyAlignment="1">
      <alignment horizontal="center" vertical="center" wrapText="1"/>
    </xf>
    <xf numFmtId="0" fontId="0" fillId="0" borderId="6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176" fontId="0" fillId="0" borderId="56" xfId="0" applyNumberFormat="1" applyBorder="1" applyAlignment="1">
      <alignment horizontal="center" vertical="center"/>
    </xf>
    <xf numFmtId="0" fontId="38" fillId="0" borderId="15" xfId="0" applyFont="1" applyBorder="1" applyAlignment="1">
      <alignment horizontal="center" vertical="center" wrapText="1"/>
    </xf>
    <xf numFmtId="0" fontId="38" fillId="0" borderId="20" xfId="0" applyFont="1" applyBorder="1" applyAlignment="1">
      <alignment horizontal="center" vertical="center" wrapText="1"/>
    </xf>
    <xf numFmtId="176" fontId="0" fillId="0" borderId="54" xfId="0" applyNumberFormat="1" applyBorder="1" applyAlignment="1">
      <alignment horizontal="center" vertical="center" wrapText="1"/>
    </xf>
    <xf numFmtId="176" fontId="0" fillId="0" borderId="55" xfId="0" applyNumberFormat="1" applyBorder="1" applyAlignment="1">
      <alignment horizontal="center" vertical="center" wrapText="1"/>
    </xf>
    <xf numFmtId="176" fontId="0" fillId="0" borderId="56" xfId="0" applyNumberFormat="1" applyBorder="1" applyAlignment="1">
      <alignment horizontal="center" vertical="center" wrapText="1"/>
    </xf>
    <xf numFmtId="0" fontId="0" fillId="0" borderId="21" xfId="0" applyBorder="1" applyAlignment="1">
      <alignment horizontal="center" vertical="center"/>
    </xf>
    <xf numFmtId="0" fontId="0" fillId="0" borderId="13" xfId="0" applyBorder="1" applyAlignment="1">
      <alignment horizontal="center" vertical="center" wrapText="1"/>
    </xf>
    <xf numFmtId="177" fontId="11" fillId="5" borderId="40" xfId="0" applyNumberFormat="1" applyFont="1" applyFill="1" applyBorder="1" applyAlignment="1">
      <alignment horizontal="center" vertical="center"/>
    </xf>
    <xf numFmtId="177" fontId="11" fillId="5" borderId="13" xfId="0" applyNumberFormat="1" applyFont="1" applyFill="1" applyBorder="1" applyAlignment="1">
      <alignment horizontal="center" vertical="center"/>
    </xf>
    <xf numFmtId="176" fontId="11" fillId="5" borderId="12" xfId="0" applyNumberFormat="1" applyFont="1" applyFill="1" applyBorder="1" applyAlignment="1">
      <alignment horizontal="center" vertical="center"/>
    </xf>
    <xf numFmtId="176" fontId="11" fillId="5" borderId="34" xfId="0" applyNumberFormat="1" applyFont="1" applyFill="1" applyBorder="1" applyAlignment="1">
      <alignment horizontal="center" vertical="center"/>
    </xf>
    <xf numFmtId="177" fontId="11" fillId="5" borderId="36" xfId="0" applyNumberFormat="1" applyFont="1" applyFill="1" applyBorder="1" applyAlignment="1">
      <alignment horizontal="center" vertical="center"/>
    </xf>
    <xf numFmtId="176" fontId="13" fillId="5" borderId="39" xfId="0" applyNumberFormat="1" applyFont="1" applyFill="1" applyBorder="1" applyAlignment="1">
      <alignment horizontal="center" vertical="center" wrapText="1"/>
    </xf>
    <xf numFmtId="177" fontId="13" fillId="5" borderId="39" xfId="0" applyNumberFormat="1" applyFont="1" applyFill="1" applyBorder="1" applyAlignment="1">
      <alignment horizontal="center" vertical="center" wrapText="1"/>
    </xf>
    <xf numFmtId="177" fontId="13" fillId="5" borderId="34" xfId="0" applyNumberFormat="1"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3" fillId="5" borderId="12" xfId="0" applyFont="1" applyFill="1" applyBorder="1" applyAlignment="1">
      <alignment horizontal="center" vertical="center"/>
    </xf>
    <xf numFmtId="0" fontId="13" fillId="5" borderId="34" xfId="0" applyFont="1" applyFill="1" applyBorder="1" applyAlignment="1">
      <alignment horizontal="center" vertical="center"/>
    </xf>
    <xf numFmtId="176" fontId="11" fillId="5" borderId="39" xfId="0" applyNumberFormat="1" applyFont="1" applyFill="1" applyBorder="1" applyAlignment="1">
      <alignment horizontal="center" vertical="center"/>
    </xf>
    <xf numFmtId="0" fontId="36" fillId="5" borderId="12" xfId="0" applyFont="1" applyFill="1" applyBorder="1" applyAlignment="1">
      <alignment horizontal="center" vertical="center" wrapText="1"/>
    </xf>
    <xf numFmtId="0" fontId="11" fillId="5" borderId="12" xfId="0" applyFont="1" applyFill="1" applyBorder="1" applyAlignment="1">
      <alignment horizontal="center" vertical="center"/>
    </xf>
    <xf numFmtId="0" fontId="13" fillId="5" borderId="12" xfId="0" applyFont="1" applyFill="1" applyBorder="1" applyAlignment="1">
      <alignment horizontal="center" vertical="center" wrapText="1"/>
    </xf>
    <xf numFmtId="177" fontId="11" fillId="5" borderId="29" xfId="0" applyNumberFormat="1" applyFont="1" applyFill="1" applyBorder="1" applyAlignment="1">
      <alignment horizontal="center" vertical="center"/>
    </xf>
    <xf numFmtId="177" fontId="11" fillId="5" borderId="23" xfId="0" applyNumberFormat="1" applyFont="1" applyFill="1" applyBorder="1" applyAlignment="1">
      <alignment horizontal="center" vertical="center"/>
    </xf>
    <xf numFmtId="0" fontId="36" fillId="5" borderId="39" xfId="0" applyFont="1" applyFill="1" applyBorder="1" applyAlignment="1">
      <alignment horizontal="center" vertical="center" wrapText="1"/>
    </xf>
    <xf numFmtId="0" fontId="13" fillId="5" borderId="20" xfId="0" applyFont="1" applyFill="1" applyBorder="1" applyAlignment="1">
      <alignment horizontal="center" vertical="center"/>
    </xf>
    <xf numFmtId="176" fontId="11" fillId="5" borderId="20" xfId="0" applyNumberFormat="1" applyFont="1" applyFill="1" applyBorder="1" applyAlignment="1">
      <alignment horizontal="center" vertical="center"/>
    </xf>
    <xf numFmtId="0" fontId="3" fillId="0" borderId="0" xfId="0" applyFont="1" applyAlignment="1">
      <alignment horizontal="center" vertical="top"/>
    </xf>
    <xf numFmtId="0" fontId="6" fillId="3" borderId="6"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4" borderId="10"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0" fillId="5" borderId="12" xfId="0" applyFill="1" applyBorder="1" applyAlignment="1">
      <alignment horizontal="center" vertical="center"/>
    </xf>
    <xf numFmtId="0" fontId="9" fillId="0" borderId="20"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32" xfId="0" applyFont="1" applyFill="1" applyBorder="1" applyAlignment="1">
      <alignment horizontal="center" vertical="center" wrapText="1"/>
    </xf>
    <xf numFmtId="176" fontId="34" fillId="5" borderId="135" xfId="0" applyNumberFormat="1" applyFont="1" applyFill="1" applyBorder="1" applyAlignment="1">
      <alignment horizontal="center" vertical="center" wrapText="1"/>
    </xf>
    <xf numFmtId="0" fontId="34" fillId="5" borderId="135" xfId="0" applyFont="1" applyFill="1" applyBorder="1" applyAlignment="1">
      <alignment horizontal="center" vertical="center" wrapText="1"/>
    </xf>
    <xf numFmtId="56" fontId="11" fillId="12" borderId="11" xfId="0" applyNumberFormat="1" applyFont="1" applyFill="1" applyBorder="1" applyAlignment="1">
      <alignment horizontal="center" vertical="center" wrapText="1"/>
    </xf>
    <xf numFmtId="56" fontId="11" fillId="12" borderId="24" xfId="0" applyNumberFormat="1" applyFont="1" applyFill="1" applyBorder="1" applyAlignment="1">
      <alignment horizontal="center" vertical="center" wrapText="1"/>
    </xf>
    <xf numFmtId="177" fontId="13" fillId="12" borderId="11" xfId="0" applyNumberFormat="1" applyFont="1" applyFill="1" applyBorder="1" applyAlignment="1">
      <alignment horizontal="center" vertical="center"/>
    </xf>
    <xf numFmtId="177" fontId="13" fillId="12" borderId="24" xfId="0" applyNumberFormat="1" applyFont="1" applyFill="1" applyBorder="1" applyAlignment="1">
      <alignment horizontal="center" vertical="center"/>
    </xf>
    <xf numFmtId="0" fontId="40" fillId="12" borderId="16" xfId="0" applyFont="1" applyFill="1" applyBorder="1" applyAlignment="1">
      <alignment horizontal="center" vertical="center" wrapText="1"/>
    </xf>
    <xf numFmtId="0" fontId="9" fillId="12" borderId="17" xfId="0" applyFont="1" applyFill="1" applyBorder="1" applyAlignment="1">
      <alignment horizontal="center" vertical="center"/>
    </xf>
    <xf numFmtId="0" fontId="9" fillId="12" borderId="72" xfId="0" applyFont="1" applyFill="1" applyBorder="1" applyAlignment="1">
      <alignment horizontal="center" vertical="center"/>
    </xf>
    <xf numFmtId="0" fontId="9" fillId="12" borderId="99" xfId="0" applyFont="1" applyFill="1" applyBorder="1" applyAlignment="1">
      <alignment horizontal="center" vertical="center"/>
    </xf>
    <xf numFmtId="0" fontId="16" fillId="9" borderId="131" xfId="0" applyFont="1" applyFill="1" applyBorder="1" applyAlignment="1">
      <alignment horizontal="center" vertical="center" wrapText="1"/>
    </xf>
    <xf numFmtId="0" fontId="16" fillId="9" borderId="133" xfId="0" applyFont="1" applyFill="1" applyBorder="1" applyAlignment="1">
      <alignment horizontal="center" vertical="center" wrapText="1"/>
    </xf>
    <xf numFmtId="0" fontId="16" fillId="9" borderId="129" xfId="0" applyFont="1" applyFill="1" applyBorder="1" applyAlignment="1">
      <alignment horizontal="center" vertical="center" wrapText="1"/>
    </xf>
    <xf numFmtId="56" fontId="11" fillId="5" borderId="26" xfId="0" applyNumberFormat="1" applyFont="1" applyFill="1" applyBorder="1" applyAlignment="1">
      <alignment horizontal="center" vertical="center" wrapText="1"/>
    </xf>
    <xf numFmtId="56" fontId="11" fillId="5" borderId="20" xfId="0" applyNumberFormat="1" applyFont="1" applyFill="1" applyBorder="1" applyAlignment="1">
      <alignment horizontal="center" vertical="center" wrapText="1"/>
    </xf>
    <xf numFmtId="176" fontId="13" fillId="5" borderId="20" xfId="0" applyNumberFormat="1" applyFont="1" applyFill="1" applyBorder="1" applyAlignment="1">
      <alignment horizontal="center" vertical="center"/>
    </xf>
    <xf numFmtId="176" fontId="13" fillId="0" borderId="12" xfId="0" applyNumberFormat="1" applyFont="1" applyBorder="1" applyAlignment="1">
      <alignment horizontal="center" vertical="center"/>
    </xf>
    <xf numFmtId="56" fontId="11" fillId="5" borderId="11" xfId="0" applyNumberFormat="1" applyFont="1" applyFill="1" applyBorder="1" applyAlignment="1">
      <alignment horizontal="center" vertical="center" wrapText="1"/>
    </xf>
    <xf numFmtId="56" fontId="11" fillId="5" borderId="24" xfId="0" applyNumberFormat="1" applyFont="1" applyFill="1" applyBorder="1" applyAlignment="1">
      <alignment horizontal="center" vertical="center" wrapText="1"/>
    </xf>
    <xf numFmtId="177" fontId="13" fillId="0" borderId="11" xfId="0" applyNumberFormat="1" applyFont="1" applyBorder="1" applyAlignment="1">
      <alignment horizontal="center" vertical="center"/>
    </xf>
    <xf numFmtId="177" fontId="13" fillId="0" borderId="24" xfId="0" applyNumberFormat="1" applyFont="1" applyBorder="1" applyAlignment="1">
      <alignment horizontal="center" vertical="center"/>
    </xf>
    <xf numFmtId="176" fontId="34" fillId="0" borderId="54" xfId="0" applyNumberFormat="1" applyFont="1" applyBorder="1" applyAlignment="1">
      <alignment horizontal="center" vertical="center" wrapText="1"/>
    </xf>
    <xf numFmtId="176" fontId="34" fillId="0" borderId="56" xfId="0" applyNumberFormat="1" applyFont="1" applyBorder="1" applyAlignment="1">
      <alignment horizontal="center" vertical="center" wrapText="1"/>
    </xf>
    <xf numFmtId="176" fontId="34" fillId="0" borderId="33" xfId="0" applyNumberFormat="1" applyFont="1" applyBorder="1" applyAlignment="1">
      <alignment horizontal="center" vertical="center" wrapText="1"/>
    </xf>
    <xf numFmtId="176" fontId="34" fillId="0" borderId="57" xfId="0" applyNumberFormat="1" applyFont="1" applyBorder="1" applyAlignment="1">
      <alignment horizontal="center" vertical="center"/>
    </xf>
    <xf numFmtId="0" fontId="32" fillId="11" borderId="118" xfId="0" applyFont="1" applyFill="1" applyBorder="1" applyAlignment="1">
      <alignment horizontal="center" vertical="center"/>
    </xf>
    <xf numFmtId="0" fontId="32" fillId="11" borderId="119" xfId="0" applyFont="1" applyFill="1" applyBorder="1" applyAlignment="1">
      <alignment horizontal="center" vertical="center"/>
    </xf>
    <xf numFmtId="0" fontId="32" fillId="11" borderId="120" xfId="0" applyFont="1" applyFill="1" applyBorder="1" applyAlignment="1">
      <alignment horizontal="center" vertical="center"/>
    </xf>
    <xf numFmtId="0" fontId="0" fillId="0" borderId="106" xfId="0" applyBorder="1" applyAlignment="1">
      <alignment horizontal="center" vertical="center"/>
    </xf>
    <xf numFmtId="0" fontId="9" fillId="0" borderId="20" xfId="0" applyFont="1" applyBorder="1" applyAlignment="1">
      <alignment horizontal="left" vertical="center" wrapText="1"/>
    </xf>
    <xf numFmtId="0" fontId="9" fillId="0" borderId="29" xfId="0" applyFont="1" applyBorder="1" applyAlignment="1">
      <alignment horizontal="left" vertical="center" wrapText="1"/>
    </xf>
    <xf numFmtId="0" fontId="9" fillId="0" borderId="24" xfId="0" applyFont="1" applyBorder="1" applyAlignment="1">
      <alignment horizontal="center" vertical="center" wrapText="1"/>
    </xf>
    <xf numFmtId="0" fontId="8" fillId="4" borderId="25"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5" fillId="8" borderId="51" xfId="0" applyFont="1" applyFill="1" applyBorder="1" applyAlignment="1">
      <alignment horizontal="center" vertical="center" wrapText="1"/>
    </xf>
    <xf numFmtId="0" fontId="5" fillId="8" borderId="50" xfId="0" applyFont="1" applyFill="1" applyBorder="1" applyAlignment="1">
      <alignment horizontal="center" vertical="center" wrapText="1"/>
    </xf>
    <xf numFmtId="0" fontId="5" fillId="8" borderId="52" xfId="0" applyFont="1" applyFill="1" applyBorder="1" applyAlignment="1">
      <alignment horizontal="center" vertical="center" wrapText="1"/>
    </xf>
    <xf numFmtId="0" fontId="6" fillId="3" borderId="122" xfId="0" applyFont="1" applyFill="1" applyBorder="1" applyAlignment="1">
      <alignment horizontal="center" vertical="center"/>
    </xf>
    <xf numFmtId="0" fontId="6" fillId="3" borderId="123" xfId="0" applyFont="1" applyFill="1" applyBorder="1" applyAlignment="1">
      <alignment horizontal="center" vertical="center"/>
    </xf>
    <xf numFmtId="0" fontId="6" fillId="3" borderId="124" xfId="0" applyFont="1" applyFill="1" applyBorder="1" applyAlignment="1">
      <alignment horizontal="center" vertical="center"/>
    </xf>
    <xf numFmtId="0" fontId="35" fillId="3" borderId="125" xfId="0" applyFont="1" applyFill="1" applyBorder="1" applyAlignment="1">
      <alignment horizontal="center" vertical="center"/>
    </xf>
    <xf numFmtId="0" fontId="35" fillId="3" borderId="126" xfId="0" applyFont="1" applyFill="1" applyBorder="1" applyAlignment="1">
      <alignment horizontal="center" vertical="center"/>
    </xf>
    <xf numFmtId="0" fontId="9" fillId="9" borderId="127" xfId="0" applyFont="1" applyFill="1" applyBorder="1" applyAlignment="1">
      <alignment horizontal="center" vertical="center"/>
    </xf>
    <xf numFmtId="0" fontId="9" fillId="9" borderId="129" xfId="0" applyFont="1" applyFill="1" applyBorder="1" applyAlignment="1">
      <alignment horizontal="center" vertical="center"/>
    </xf>
    <xf numFmtId="0" fontId="7" fillId="4" borderId="2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9" fillId="12" borderId="11" xfId="0" applyFont="1" applyFill="1" applyBorder="1" applyAlignment="1">
      <alignment horizontal="center" vertical="center"/>
    </xf>
    <xf numFmtId="0" fontId="9" fillId="12" borderId="24" xfId="0" applyFont="1" applyFill="1" applyBorder="1" applyAlignment="1">
      <alignment horizontal="center" vertical="center"/>
    </xf>
    <xf numFmtId="176" fontId="11" fillId="5" borderId="12" xfId="0" applyNumberFormat="1" applyFont="1" applyFill="1" applyBorder="1" applyAlignment="1">
      <alignment horizontal="center" vertical="center" wrapText="1"/>
    </xf>
    <xf numFmtId="177" fontId="13" fillId="5" borderId="23" xfId="0" applyNumberFormat="1" applyFont="1" applyFill="1" applyBorder="1" applyAlignment="1">
      <alignment horizontal="center" vertical="center"/>
    </xf>
    <xf numFmtId="177" fontId="13" fillId="5" borderId="30" xfId="0" applyNumberFormat="1" applyFont="1" applyFill="1" applyBorder="1" applyAlignment="1">
      <alignment horizontal="center" vertical="center"/>
    </xf>
    <xf numFmtId="177" fontId="13" fillId="5" borderId="29" xfId="0" applyNumberFormat="1" applyFont="1" applyFill="1" applyBorder="1" applyAlignment="1">
      <alignment horizontal="center" vertical="center"/>
    </xf>
    <xf numFmtId="0" fontId="0" fillId="0" borderId="34" xfId="0" applyBorder="1" applyAlignment="1">
      <alignment horizontal="center" vertical="center"/>
    </xf>
    <xf numFmtId="0" fontId="6" fillId="4" borderId="114" xfId="0" applyFont="1" applyFill="1" applyBorder="1" applyAlignment="1">
      <alignment horizontal="center" vertical="center" wrapText="1"/>
    </xf>
    <xf numFmtId="0" fontId="6" fillId="4" borderId="104" xfId="0" applyFont="1" applyFill="1" applyBorder="1" applyAlignment="1">
      <alignment horizontal="center" vertical="center" wrapText="1"/>
    </xf>
    <xf numFmtId="0" fontId="6" fillId="0" borderId="104" xfId="0" applyFont="1" applyBorder="1" applyAlignment="1">
      <alignment horizontal="center" vertical="center"/>
    </xf>
    <xf numFmtId="0" fontId="9" fillId="0" borderId="12" xfId="0" applyFont="1" applyBorder="1" applyAlignment="1">
      <alignment horizontal="center" vertical="center"/>
    </xf>
    <xf numFmtId="0" fontId="6" fillId="4" borderId="113" xfId="0" applyFont="1" applyFill="1" applyBorder="1" applyAlignment="1">
      <alignment horizontal="center" vertical="center" wrapText="1"/>
    </xf>
    <xf numFmtId="176" fontId="11" fillId="5" borderId="11" xfId="1" applyNumberFormat="1" applyFont="1" applyFill="1" applyBorder="1" applyAlignment="1">
      <alignment horizontal="center" vertical="center" wrapText="1"/>
    </xf>
    <xf numFmtId="176" fontId="11" fillId="5" borderId="15" xfId="1" applyNumberFormat="1" applyFont="1" applyFill="1" applyBorder="1" applyAlignment="1">
      <alignment horizontal="center" vertical="center" wrapText="1"/>
    </xf>
    <xf numFmtId="176" fontId="11" fillId="5" borderId="20" xfId="1" applyNumberFormat="1" applyFont="1" applyFill="1" applyBorder="1" applyAlignment="1">
      <alignment horizontal="center" vertical="center" wrapText="1"/>
    </xf>
    <xf numFmtId="177" fontId="13" fillId="5" borderId="12" xfId="0" applyNumberFormat="1" applyFont="1" applyFill="1" applyBorder="1" applyAlignment="1">
      <alignment horizontal="center" vertical="center"/>
    </xf>
    <xf numFmtId="0" fontId="34" fillId="5" borderId="11" xfId="0" applyFont="1" applyFill="1" applyBorder="1" applyAlignment="1">
      <alignment horizontal="center" vertical="center" wrapText="1"/>
    </xf>
    <xf numFmtId="0" fontId="34" fillId="5" borderId="15" xfId="0" applyFont="1" applyFill="1" applyBorder="1" applyAlignment="1">
      <alignment horizontal="center" vertical="center" wrapText="1"/>
    </xf>
    <xf numFmtId="0" fontId="34" fillId="5" borderId="20"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8" fillId="4" borderId="114" xfId="0" applyFont="1" applyFill="1" applyBorder="1" applyAlignment="1">
      <alignment horizontal="center" vertical="center" wrapText="1"/>
    </xf>
    <xf numFmtId="0" fontId="8" fillId="4" borderId="104" xfId="0" applyFont="1" applyFill="1" applyBorder="1" applyAlignment="1">
      <alignment horizontal="center" vertical="center" wrapText="1"/>
    </xf>
    <xf numFmtId="0" fontId="8" fillId="4" borderId="115" xfId="0" applyFont="1" applyFill="1" applyBorder="1" applyAlignment="1">
      <alignment horizontal="center" vertical="center" wrapText="1"/>
    </xf>
    <xf numFmtId="0" fontId="9" fillId="0" borderId="12" xfId="0" applyFont="1" applyBorder="1" applyAlignment="1">
      <alignment horizontal="center" vertical="center" wrapText="1"/>
    </xf>
    <xf numFmtId="0" fontId="0" fillId="0" borderId="34" xfId="0" applyBorder="1" applyAlignment="1">
      <alignment horizontal="center" vertical="center" wrapText="1"/>
    </xf>
    <xf numFmtId="0" fontId="7" fillId="4" borderId="114" xfId="0" applyFont="1" applyFill="1" applyBorder="1" applyAlignment="1">
      <alignment horizontal="center" vertical="center" wrapText="1"/>
    </xf>
    <xf numFmtId="0" fontId="7" fillId="4" borderId="104" xfId="0" applyFont="1" applyFill="1" applyBorder="1" applyAlignment="1">
      <alignment horizontal="center" vertical="center" wrapText="1"/>
    </xf>
    <xf numFmtId="0" fontId="7" fillId="4" borderId="116" xfId="0" applyFont="1" applyFill="1" applyBorder="1" applyAlignment="1">
      <alignment horizontal="center" vertical="center" wrapText="1"/>
    </xf>
    <xf numFmtId="0" fontId="8" fillId="4" borderId="115" xfId="0" applyFont="1" applyFill="1" applyBorder="1" applyAlignment="1">
      <alignment horizontal="center" vertical="center"/>
    </xf>
    <xf numFmtId="0" fontId="9" fillId="0" borderId="39" xfId="0" applyFont="1" applyBorder="1" applyAlignment="1">
      <alignment horizontal="center" vertical="center" wrapText="1"/>
    </xf>
    <xf numFmtId="0" fontId="16" fillId="9" borderId="2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6" fillId="9" borderId="32" xfId="0" applyFont="1" applyFill="1" applyBorder="1" applyAlignment="1">
      <alignment horizontal="center" vertical="center" wrapText="1"/>
    </xf>
    <xf numFmtId="176" fontId="34" fillId="0" borderId="16" xfId="0" applyNumberFormat="1" applyFont="1" applyBorder="1" applyAlignment="1">
      <alignment horizontal="center" vertical="center" wrapText="1"/>
    </xf>
    <xf numFmtId="176" fontId="34" fillId="0" borderId="17" xfId="0" applyNumberFormat="1" applyFont="1" applyBorder="1" applyAlignment="1">
      <alignment horizontal="center" vertical="center"/>
    </xf>
    <xf numFmtId="0" fontId="5" fillId="8" borderId="70" xfId="0" applyFont="1" applyFill="1" applyBorder="1" applyAlignment="1">
      <alignment horizontal="center" vertical="center" wrapText="1"/>
    </xf>
    <xf numFmtId="0" fontId="5" fillId="8" borderId="71" xfId="0" applyFont="1" applyFill="1" applyBorder="1" applyAlignment="1">
      <alignment horizontal="center" vertical="center" wrapText="1"/>
    </xf>
    <xf numFmtId="0" fontId="5" fillId="8" borderId="105" xfId="0" applyFont="1" applyFill="1" applyBorder="1" applyAlignment="1">
      <alignment horizontal="center" vertical="center" wrapText="1"/>
    </xf>
    <xf numFmtId="0" fontId="6" fillId="3" borderId="21" xfId="0" applyFont="1" applyFill="1" applyBorder="1" applyAlignment="1">
      <alignment horizontal="center" vertical="center"/>
    </xf>
    <xf numFmtId="0" fontId="6" fillId="3" borderId="103" xfId="0" applyFont="1" applyFill="1" applyBorder="1" applyAlignment="1">
      <alignment horizontal="center" vertical="center"/>
    </xf>
    <xf numFmtId="0" fontId="6" fillId="3" borderId="22" xfId="0" applyFont="1" applyFill="1" applyBorder="1" applyAlignment="1">
      <alignment horizontal="center" vertical="center"/>
    </xf>
    <xf numFmtId="0" fontId="35" fillId="3" borderId="20" xfId="0" applyFont="1" applyFill="1" applyBorder="1" applyAlignment="1">
      <alignment horizontal="center" vertical="center"/>
    </xf>
    <xf numFmtId="0" fontId="35" fillId="3" borderId="29" xfId="0" applyFont="1" applyFill="1" applyBorder="1" applyAlignment="1">
      <alignment horizontal="center" vertical="center"/>
    </xf>
    <xf numFmtId="0" fontId="9" fillId="9" borderId="10" xfId="0" applyFont="1" applyFill="1" applyBorder="1" applyAlignment="1">
      <alignment horizontal="center" vertical="center"/>
    </xf>
    <xf numFmtId="0" fontId="9" fillId="9" borderId="32" xfId="0" applyFont="1" applyFill="1" applyBorder="1" applyAlignment="1">
      <alignment horizontal="center" vertical="center"/>
    </xf>
    <xf numFmtId="0" fontId="9" fillId="0" borderId="11" xfId="0" applyFont="1" applyBorder="1" applyAlignment="1">
      <alignment horizontal="center" vertical="center"/>
    </xf>
    <xf numFmtId="0" fontId="9" fillId="0" borderId="24" xfId="0" applyFont="1" applyBorder="1" applyAlignment="1">
      <alignment horizontal="center" vertical="center"/>
    </xf>
    <xf numFmtId="0" fontId="9" fillId="12" borderId="16" xfId="0" applyFont="1" applyFill="1" applyBorder="1" applyAlignment="1">
      <alignment horizontal="center" vertical="center"/>
    </xf>
    <xf numFmtId="176" fontId="34" fillId="0" borderId="111" xfId="0" applyNumberFormat="1" applyFont="1" applyBorder="1" applyAlignment="1">
      <alignment horizontal="center" vertical="center" wrapText="1" shrinkToFit="1"/>
    </xf>
    <xf numFmtId="176" fontId="34" fillId="0" borderId="112" xfId="0" applyNumberFormat="1" applyFont="1" applyBorder="1" applyAlignment="1">
      <alignment horizontal="center" vertical="center" shrinkToFit="1"/>
    </xf>
    <xf numFmtId="0" fontId="32" fillId="11" borderId="70" xfId="0" applyFont="1" applyFill="1" applyBorder="1" applyAlignment="1">
      <alignment horizontal="center" vertical="center"/>
    </xf>
    <xf numFmtId="0" fontId="32" fillId="11" borderId="71" xfId="0" applyFont="1" applyFill="1" applyBorder="1" applyAlignment="1">
      <alignment horizontal="center" vertical="center"/>
    </xf>
    <xf numFmtId="0" fontId="32" fillId="11" borderId="105" xfId="0" applyFont="1" applyFill="1" applyBorder="1" applyAlignment="1">
      <alignment horizontal="center" vertical="center"/>
    </xf>
    <xf numFmtId="0" fontId="0" fillId="0" borderId="61" xfId="0" applyBorder="1" applyAlignment="1">
      <alignment horizontal="center" vertical="center"/>
    </xf>
    <xf numFmtId="176" fontId="0" fillId="0" borderId="12" xfId="0" applyNumberFormat="1" applyBorder="1" applyAlignment="1">
      <alignment horizontal="center" vertical="center" wrapText="1"/>
    </xf>
    <xf numFmtId="0" fontId="0" fillId="0" borderId="11" xfId="0" applyBorder="1" applyAlignment="1">
      <alignment horizontal="center" vertical="center" wrapText="1"/>
    </xf>
    <xf numFmtId="0" fontId="13" fillId="0" borderId="12" xfId="0" applyFont="1" applyBorder="1" applyAlignment="1">
      <alignment horizontal="center" vertical="center"/>
    </xf>
    <xf numFmtId="0" fontId="32" fillId="13" borderId="70" xfId="0" applyFont="1" applyFill="1" applyBorder="1" applyAlignment="1">
      <alignment horizontal="center" vertical="center"/>
    </xf>
    <xf numFmtId="0" fontId="32" fillId="13" borderId="71" xfId="0" applyFont="1" applyFill="1" applyBorder="1" applyAlignment="1">
      <alignment horizontal="center" vertical="center"/>
    </xf>
    <xf numFmtId="0" fontId="32" fillId="13" borderId="105" xfId="0" applyFont="1" applyFill="1" applyBorder="1" applyAlignment="1">
      <alignment horizontal="center" vertical="center"/>
    </xf>
    <xf numFmtId="0" fontId="0" fillId="0" borderId="46" xfId="0" applyBorder="1" applyAlignment="1">
      <alignment horizontal="center" vertical="center" wrapText="1"/>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11" fillId="0" borderId="54" xfId="0" applyFont="1" applyBorder="1" applyAlignment="1">
      <alignment horizontal="center" vertical="center"/>
    </xf>
    <xf numFmtId="0" fontId="11" fillId="0" borderId="88" xfId="0" applyFont="1" applyBorder="1" applyAlignment="1">
      <alignment horizontal="center" vertical="center"/>
    </xf>
    <xf numFmtId="0" fontId="12" fillId="0" borderId="11" xfId="0" applyFont="1" applyBorder="1" applyAlignment="1">
      <alignment horizontal="right" vertical="center"/>
    </xf>
    <xf numFmtId="0" fontId="12" fillId="0" borderId="20" xfId="0" applyFont="1" applyBorder="1" applyAlignment="1">
      <alignment horizontal="right" vertical="center"/>
    </xf>
    <xf numFmtId="176" fontId="20" fillId="5" borderId="54" xfId="0" applyNumberFormat="1" applyFont="1" applyFill="1" applyBorder="1" applyAlignment="1">
      <alignment horizontal="right" vertical="center"/>
    </xf>
    <xf numFmtId="0" fontId="20" fillId="5" borderId="56" xfId="0" applyFont="1" applyFill="1" applyBorder="1" applyAlignment="1">
      <alignment horizontal="right" vertical="center"/>
    </xf>
    <xf numFmtId="176" fontId="20" fillId="5" borderId="56" xfId="0" applyNumberFormat="1" applyFont="1" applyFill="1" applyBorder="1" applyAlignment="1">
      <alignment horizontal="right" vertical="center"/>
    </xf>
    <xf numFmtId="0" fontId="0" fillId="0" borderId="54" xfId="0" applyBorder="1" applyAlignment="1">
      <alignment horizontal="center" vertical="center" shrinkToFit="1"/>
    </xf>
    <xf numFmtId="0" fontId="0" fillId="0" borderId="88" xfId="0" applyBorder="1" applyAlignment="1">
      <alignment horizontal="center" vertical="center" shrinkToFit="1"/>
    </xf>
    <xf numFmtId="0" fontId="0" fillId="0" borderId="58" xfId="0" applyBorder="1" applyAlignment="1">
      <alignment horizontal="center" vertical="center" shrinkToFit="1"/>
    </xf>
    <xf numFmtId="0" fontId="0" fillId="0" borderId="87" xfId="0" applyBorder="1" applyAlignment="1">
      <alignment horizontal="center" vertic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2" fillId="0" borderId="15" xfId="0" applyFont="1" applyBorder="1" applyAlignment="1">
      <alignment horizontal="right" vertical="center"/>
    </xf>
    <xf numFmtId="0" fontId="12" fillId="0" borderId="46" xfId="0" applyFont="1" applyBorder="1" applyAlignment="1">
      <alignment horizontal="right" vertical="center"/>
    </xf>
    <xf numFmtId="0" fontId="21" fillId="0" borderId="16" xfId="0" applyFont="1" applyBorder="1" applyAlignment="1">
      <alignment horizontal="right" vertical="center" shrinkToFit="1"/>
    </xf>
    <xf numFmtId="0" fontId="21" fillId="0" borderId="18" xfId="0" applyFont="1" applyBorder="1" applyAlignment="1">
      <alignment horizontal="right" vertical="center" shrinkToFit="1"/>
    </xf>
    <xf numFmtId="0" fontId="21" fillId="0" borderId="47" xfId="0" applyFont="1" applyBorder="1" applyAlignment="1">
      <alignment horizontal="right" vertical="center" shrinkToFit="1"/>
    </xf>
    <xf numFmtId="0" fontId="21" fillId="0" borderId="89" xfId="0" applyFont="1" applyBorder="1" applyAlignment="1">
      <alignment horizontal="right" vertical="center" shrinkToFit="1"/>
    </xf>
    <xf numFmtId="0" fontId="21" fillId="0" borderId="94" xfId="0" applyFont="1" applyBorder="1" applyAlignment="1">
      <alignment horizontal="right" vertical="center" shrinkToFit="1"/>
    </xf>
    <xf numFmtId="0" fontId="21" fillId="0" borderId="97" xfId="0" applyFont="1" applyBorder="1" applyAlignment="1">
      <alignment horizontal="right" vertical="center" shrinkToFit="1"/>
    </xf>
    <xf numFmtId="176" fontId="0" fillId="5" borderId="95" xfId="0" applyNumberFormat="1" applyFill="1" applyBorder="1" applyAlignment="1">
      <alignment horizontal="right" vertical="center"/>
    </xf>
    <xf numFmtId="176" fontId="0" fillId="5" borderId="55" xfId="0" applyNumberFormat="1" applyFill="1" applyBorder="1" applyAlignment="1">
      <alignment horizontal="right" vertical="center"/>
    </xf>
    <xf numFmtId="176" fontId="0" fillId="5" borderId="56" xfId="0" applyNumberFormat="1" applyFill="1" applyBorder="1" applyAlignment="1">
      <alignment horizontal="right" vertical="center"/>
    </xf>
    <xf numFmtId="176" fontId="13" fillId="5" borderId="95" xfId="0" applyNumberFormat="1" applyFont="1" applyFill="1" applyBorder="1" applyAlignment="1">
      <alignment horizontal="right" vertical="center"/>
    </xf>
    <xf numFmtId="176" fontId="13" fillId="5" borderId="55" xfId="0" applyNumberFormat="1" applyFont="1" applyFill="1" applyBorder="1" applyAlignment="1">
      <alignment horizontal="right" vertical="center"/>
    </xf>
    <xf numFmtId="176" fontId="13" fillId="5" borderId="56" xfId="0" applyNumberFormat="1" applyFont="1" applyFill="1" applyBorder="1" applyAlignment="1">
      <alignment horizontal="right" vertical="center"/>
    </xf>
    <xf numFmtId="0" fontId="12" fillId="0" borderId="58" xfId="0" applyFont="1" applyBorder="1" applyAlignment="1">
      <alignment horizontal="center" vertical="center" shrinkToFit="1"/>
    </xf>
    <xf numFmtId="0" fontId="12" fillId="0" borderId="87" xfId="0" applyFont="1" applyBorder="1" applyAlignment="1">
      <alignment horizontal="center" vertical="center" shrinkToFit="1"/>
    </xf>
    <xf numFmtId="0" fontId="0" fillId="5" borderId="12" xfId="0" applyFill="1" applyBorder="1" applyAlignment="1">
      <alignment horizontal="right" vertical="center" wrapText="1"/>
    </xf>
    <xf numFmtId="0" fontId="0" fillId="5" borderId="12" xfId="0" applyFill="1" applyBorder="1" applyAlignment="1">
      <alignment horizontal="right" vertical="center"/>
    </xf>
    <xf numFmtId="0" fontId="12" fillId="5" borderId="54" xfId="0" applyFont="1" applyFill="1" applyBorder="1" applyAlignment="1">
      <alignment horizontal="right" vertical="center"/>
    </xf>
    <xf numFmtId="0" fontId="0" fillId="5" borderId="54" xfId="0" applyFill="1" applyBorder="1" applyAlignment="1">
      <alignment horizontal="right" vertical="center"/>
    </xf>
    <xf numFmtId="0" fontId="12" fillId="0" borderId="16" xfId="0" applyFont="1" applyBorder="1" applyAlignment="1">
      <alignment horizontal="center" vertical="center" shrinkToFit="1"/>
    </xf>
    <xf numFmtId="0" fontId="12" fillId="0" borderId="89"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94"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90" xfId="0" applyFont="1" applyBorder="1" applyAlignment="1">
      <alignment horizontal="center" vertical="center" shrinkToFit="1"/>
    </xf>
    <xf numFmtId="0" fontId="27" fillId="5" borderId="15" xfId="0" applyFont="1" applyFill="1" applyBorder="1" applyAlignment="1">
      <alignment horizontal="right" vertical="top" wrapText="1"/>
    </xf>
    <xf numFmtId="0" fontId="15" fillId="5" borderId="15" xfId="0" applyFont="1" applyFill="1" applyBorder="1" applyAlignment="1">
      <alignment horizontal="right" vertical="top" wrapText="1"/>
    </xf>
    <xf numFmtId="176" fontId="0" fillId="5" borderId="39" xfId="0" applyNumberFormat="1" applyFill="1" applyBorder="1" applyAlignment="1">
      <alignment horizontal="right" vertical="center" wrapText="1"/>
    </xf>
    <xf numFmtId="0" fontId="0" fillId="5" borderId="34" xfId="0" applyFill="1" applyBorder="1" applyAlignment="1">
      <alignment horizontal="right" vertical="center" wrapText="1"/>
    </xf>
    <xf numFmtId="0" fontId="0" fillId="5" borderId="39" xfId="0" applyFill="1" applyBorder="1" applyAlignment="1">
      <alignment horizontal="right" vertical="center" wrapText="1"/>
    </xf>
    <xf numFmtId="0" fontId="21" fillId="0" borderId="21" xfId="0" applyFont="1" applyBorder="1" applyAlignment="1">
      <alignment horizontal="right" vertical="center" shrinkToFit="1"/>
    </xf>
    <xf numFmtId="0" fontId="21" fillId="0" borderId="90" xfId="0" applyFont="1" applyBorder="1" applyAlignment="1">
      <alignment horizontal="right" vertical="center" shrinkToFit="1"/>
    </xf>
    <xf numFmtId="0" fontId="12" fillId="0" borderId="26" xfId="0" applyFont="1" applyBorder="1" applyAlignment="1">
      <alignment horizontal="right" vertical="center"/>
    </xf>
    <xf numFmtId="0" fontId="12" fillId="0" borderId="24" xfId="0" applyFont="1" applyBorder="1" applyAlignment="1">
      <alignment horizontal="right" vertical="center"/>
    </xf>
    <xf numFmtId="0" fontId="12" fillId="0" borderId="42" xfId="0" applyFont="1" applyBorder="1" applyAlignment="1">
      <alignment horizontal="center" vertical="center" shrinkToFit="1"/>
    </xf>
    <xf numFmtId="0" fontId="12" fillId="0" borderId="91"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92" xfId="0" applyFont="1" applyBorder="1" applyAlignment="1">
      <alignment horizontal="center" vertical="center" shrinkToFit="1"/>
    </xf>
    <xf numFmtId="0" fontId="12" fillId="5" borderId="26" xfId="0" applyFont="1" applyFill="1" applyBorder="1" applyAlignment="1">
      <alignment horizontal="right" vertical="center" wrapText="1"/>
    </xf>
    <xf numFmtId="0" fontId="0" fillId="5" borderId="15" xfId="0" applyFill="1" applyBorder="1" applyAlignment="1">
      <alignment horizontal="right" vertical="center"/>
    </xf>
    <xf numFmtId="0" fontId="0" fillId="5" borderId="20" xfId="0" applyFill="1" applyBorder="1" applyAlignment="1">
      <alignment horizontal="right" vertical="center"/>
    </xf>
    <xf numFmtId="0" fontId="12" fillId="5" borderId="42" xfId="0" applyFont="1" applyFill="1" applyBorder="1" applyAlignment="1">
      <alignment horizontal="right" vertical="center"/>
    </xf>
    <xf numFmtId="0" fontId="0" fillId="5" borderId="18" xfId="0" applyFill="1" applyBorder="1" applyAlignment="1">
      <alignment horizontal="right" vertical="center"/>
    </xf>
    <xf numFmtId="0" fontId="0" fillId="5" borderId="21" xfId="0" applyFill="1" applyBorder="1" applyAlignment="1">
      <alignment horizontal="right" vertical="center"/>
    </xf>
    <xf numFmtId="0" fontId="21" fillId="0" borderId="42" xfId="0" applyFont="1" applyBorder="1" applyAlignment="1">
      <alignment horizontal="right" vertical="center" shrinkToFit="1"/>
    </xf>
    <xf numFmtId="0" fontId="21" fillId="0" borderId="91" xfId="0" applyFont="1" applyBorder="1" applyAlignment="1">
      <alignment horizontal="right" vertical="center" shrinkToFit="1"/>
    </xf>
    <xf numFmtId="0" fontId="13" fillId="5" borderId="11" xfId="0" applyFont="1" applyFill="1" applyBorder="1" applyAlignment="1">
      <alignment horizontal="right" vertical="center" wrapText="1"/>
    </xf>
    <xf numFmtId="0" fontId="0" fillId="5" borderId="15" xfId="0" applyFill="1" applyBorder="1" applyAlignment="1">
      <alignment horizontal="right" vertical="center" wrapText="1"/>
    </xf>
    <xf numFmtId="0" fontId="11" fillId="5" borderId="16" xfId="0" applyFont="1" applyFill="1" applyBorder="1" applyAlignment="1">
      <alignment horizontal="right" vertical="center" wrapText="1"/>
    </xf>
    <xf numFmtId="0" fontId="0" fillId="5" borderId="18" xfId="0" applyFill="1" applyBorder="1" applyAlignment="1">
      <alignment horizontal="right" vertical="center" wrapText="1"/>
    </xf>
    <xf numFmtId="0" fontId="12" fillId="5" borderId="11" xfId="0" applyFont="1" applyFill="1" applyBorder="1" applyAlignment="1">
      <alignment horizontal="right" vertical="center" wrapText="1"/>
    </xf>
    <xf numFmtId="0" fontId="0" fillId="5" borderId="24" xfId="0" applyFill="1" applyBorder="1" applyAlignment="1">
      <alignment horizontal="right" vertical="center" wrapText="1"/>
    </xf>
    <xf numFmtId="0" fontId="0" fillId="5" borderId="16" xfId="0" applyFill="1" applyBorder="1" applyAlignment="1">
      <alignment horizontal="right" vertical="center"/>
    </xf>
    <xf numFmtId="0" fontId="0" fillId="5" borderId="72" xfId="0" applyFill="1" applyBorder="1" applyAlignment="1">
      <alignment horizontal="right" vertical="center"/>
    </xf>
    <xf numFmtId="0" fontId="21" fillId="0" borderId="72" xfId="0" applyFont="1" applyBorder="1" applyAlignment="1">
      <alignment horizontal="right" vertical="center" shrinkToFit="1"/>
    </xf>
    <xf numFmtId="0" fontId="21" fillId="0" borderId="92" xfId="0" applyFont="1" applyBorder="1" applyAlignment="1">
      <alignment horizontal="right" vertical="center" shrinkToFit="1"/>
    </xf>
    <xf numFmtId="0" fontId="12" fillId="0" borderId="54" xfId="0" applyFont="1" applyBorder="1" applyAlignment="1">
      <alignment horizontal="center" vertical="center" shrinkToFit="1"/>
    </xf>
    <xf numFmtId="0" fontId="12" fillId="0" borderId="88" xfId="0" applyFont="1" applyBorder="1" applyAlignment="1">
      <alignment horizontal="center" vertical="center" shrinkToFit="1"/>
    </xf>
    <xf numFmtId="176" fontId="11" fillId="5" borderId="11" xfId="1" applyNumberFormat="1" applyFont="1" applyFill="1" applyBorder="1" applyAlignment="1">
      <alignment horizontal="right" vertical="center" wrapText="1"/>
    </xf>
    <xf numFmtId="0" fontId="0" fillId="5" borderId="20" xfId="0" applyFill="1" applyBorder="1" applyAlignment="1">
      <alignment horizontal="right" vertical="center" wrapText="1"/>
    </xf>
    <xf numFmtId="0" fontId="0" fillId="5" borderId="11" xfId="0" applyFill="1" applyBorder="1" applyAlignment="1">
      <alignment horizontal="right" vertical="center"/>
    </xf>
    <xf numFmtId="0" fontId="14" fillId="5" borderId="16" xfId="0" applyFont="1" applyFill="1" applyBorder="1" applyAlignment="1">
      <alignment horizontal="right" vertical="center" wrapText="1"/>
    </xf>
    <xf numFmtId="0" fontId="14" fillId="5" borderId="17" xfId="0" applyFont="1" applyFill="1" applyBorder="1" applyAlignment="1">
      <alignment horizontal="right" vertical="center" wrapText="1"/>
    </xf>
    <xf numFmtId="0" fontId="14" fillId="5" borderId="18" xfId="0" applyFont="1" applyFill="1" applyBorder="1" applyAlignment="1">
      <alignment horizontal="right" vertical="center" wrapText="1"/>
    </xf>
    <xf numFmtId="0" fontId="14" fillId="5" borderId="19" xfId="0" applyFont="1" applyFill="1" applyBorder="1" applyAlignment="1">
      <alignment horizontal="right" vertical="center" wrapText="1"/>
    </xf>
    <xf numFmtId="0" fontId="14" fillId="5" borderId="21" xfId="0" applyFont="1" applyFill="1" applyBorder="1" applyAlignment="1">
      <alignment horizontal="right" vertical="center" wrapText="1"/>
    </xf>
    <xf numFmtId="0" fontId="14" fillId="5" borderId="22" xfId="0" applyFont="1" applyFill="1" applyBorder="1" applyAlignment="1">
      <alignment horizontal="right" vertical="center" wrapText="1"/>
    </xf>
    <xf numFmtId="0" fontId="11" fillId="5" borderId="11" xfId="0" applyFont="1" applyFill="1" applyBorder="1" applyAlignment="1">
      <alignment horizontal="right" vertical="center" wrapText="1"/>
    </xf>
    <xf numFmtId="0" fontId="13" fillId="5" borderId="15" xfId="0" applyFont="1" applyFill="1" applyBorder="1" applyAlignment="1">
      <alignment horizontal="right" vertical="center" wrapText="1"/>
    </xf>
    <xf numFmtId="0" fontId="13" fillId="5" borderId="20" xfId="0" applyFont="1" applyFill="1" applyBorder="1" applyAlignment="1">
      <alignment horizontal="right" vertical="center" wrapText="1"/>
    </xf>
    <xf numFmtId="0" fontId="12" fillId="5" borderId="42" xfId="0" applyFont="1" applyFill="1" applyBorder="1" applyAlignment="1">
      <alignment horizontal="right" vertical="center" wrapText="1"/>
    </xf>
    <xf numFmtId="0" fontId="0" fillId="5" borderId="21" xfId="0" applyFill="1" applyBorder="1" applyAlignment="1">
      <alignment horizontal="right" vertical="center" wrapText="1"/>
    </xf>
    <xf numFmtId="0" fontId="0" fillId="5" borderId="46" xfId="0" applyFill="1" applyBorder="1" applyAlignment="1">
      <alignment horizontal="right" vertical="center"/>
    </xf>
    <xf numFmtId="0" fontId="12" fillId="5" borderId="16" xfId="0" applyFont="1" applyFill="1" applyBorder="1" applyAlignment="1">
      <alignment horizontal="right" vertical="center"/>
    </xf>
    <xf numFmtId="0" fontId="0" fillId="5" borderId="47" xfId="0" applyFill="1" applyBorder="1" applyAlignment="1">
      <alignment horizontal="right" vertical="center"/>
    </xf>
    <xf numFmtId="0" fontId="11" fillId="5" borderId="39" xfId="0" applyFont="1" applyFill="1" applyBorder="1" applyAlignment="1">
      <alignment horizontal="right" vertical="center" wrapText="1"/>
    </xf>
    <xf numFmtId="0" fontId="11" fillId="5" borderId="58" xfId="0" applyFont="1" applyFill="1" applyBorder="1" applyAlignment="1">
      <alignment horizontal="right" vertical="center" wrapText="1"/>
    </xf>
    <xf numFmtId="0" fontId="0" fillId="5" borderId="33" xfId="0" applyFill="1" applyBorder="1" applyAlignment="1">
      <alignment horizontal="right" vertical="center" wrapText="1"/>
    </xf>
    <xf numFmtId="0" fontId="12" fillId="5" borderId="16" xfId="0" applyFont="1" applyFill="1" applyBorder="1" applyAlignment="1">
      <alignment horizontal="right" vertical="center" wrapText="1"/>
    </xf>
    <xf numFmtId="0" fontId="0" fillId="5" borderId="42" xfId="0" applyFill="1" applyBorder="1" applyAlignment="1">
      <alignment horizontal="right" vertical="center"/>
    </xf>
    <xf numFmtId="177" fontId="12" fillId="0" borderId="16" xfId="0" applyNumberFormat="1" applyFont="1" applyBorder="1" applyAlignment="1">
      <alignment horizontal="center" vertical="center"/>
    </xf>
    <xf numFmtId="177" fontId="12" fillId="0" borderId="18" xfId="0" applyNumberFormat="1" applyFont="1" applyBorder="1" applyAlignment="1">
      <alignment horizontal="center" vertical="center"/>
    </xf>
    <xf numFmtId="177" fontId="12" fillId="0" borderId="47" xfId="0" applyNumberFormat="1" applyFont="1" applyBorder="1" applyAlignment="1">
      <alignment horizontal="center" vertical="center"/>
    </xf>
    <xf numFmtId="0" fontId="7" fillId="3" borderId="54" xfId="0" applyFont="1" applyFill="1" applyBorder="1" applyAlignment="1">
      <alignment horizontal="center" vertical="center"/>
    </xf>
    <xf numFmtId="56" fontId="11" fillId="0" borderId="11" xfId="0" applyNumberFormat="1" applyFont="1" applyBorder="1" applyAlignment="1">
      <alignment horizontal="center" vertical="center" wrapText="1"/>
    </xf>
    <xf numFmtId="0" fontId="9" fillId="7" borderId="60" xfId="0" applyFont="1" applyFill="1" applyBorder="1" applyAlignment="1">
      <alignment horizontal="center" vertical="center" wrapText="1"/>
    </xf>
    <xf numFmtId="0" fontId="0" fillId="7" borderId="60" xfId="0" applyFill="1" applyBorder="1" applyAlignment="1">
      <alignment horizontal="center" vertical="center" wrapText="1"/>
    </xf>
    <xf numFmtId="0" fontId="0" fillId="7" borderId="45" xfId="0" applyFill="1" applyBorder="1" applyAlignment="1">
      <alignment horizontal="center" vertical="center" wrapText="1"/>
    </xf>
    <xf numFmtId="0" fontId="15" fillId="5" borderId="15" xfId="0" applyFont="1" applyFill="1" applyBorder="1" applyAlignment="1">
      <alignment horizontal="right" vertical="top"/>
    </xf>
    <xf numFmtId="0" fontId="15" fillId="5" borderId="46" xfId="0" applyFont="1" applyFill="1" applyBorder="1" applyAlignment="1">
      <alignment horizontal="right" vertical="top"/>
    </xf>
    <xf numFmtId="0" fontId="12" fillId="0" borderId="12" xfId="0" applyFont="1" applyBorder="1" applyAlignment="1">
      <alignment horizontal="right" vertical="center"/>
    </xf>
    <xf numFmtId="0" fontId="12" fillId="0" borderId="61" xfId="0" applyFont="1" applyBorder="1" applyAlignment="1">
      <alignment horizontal="right" vertical="center"/>
    </xf>
    <xf numFmtId="0" fontId="12" fillId="0" borderId="17" xfId="0" applyFont="1" applyBorder="1" applyAlignment="1">
      <alignment horizontal="right" vertical="center"/>
    </xf>
    <xf numFmtId="0" fontId="12" fillId="0" borderId="19" xfId="0" applyFont="1" applyBorder="1" applyAlignment="1">
      <alignment horizontal="right" vertical="center"/>
    </xf>
    <xf numFmtId="0" fontId="12" fillId="0" borderId="48" xfId="0" applyFont="1" applyBorder="1" applyAlignment="1">
      <alignment horizontal="right" vertical="center"/>
    </xf>
    <xf numFmtId="0" fontId="12" fillId="0" borderId="23" xfId="0" applyFont="1" applyBorder="1" applyAlignment="1">
      <alignment horizontal="right" vertical="center"/>
    </xf>
    <xf numFmtId="0" fontId="12" fillId="0" borderId="30" xfId="0" applyFont="1" applyBorder="1" applyAlignment="1">
      <alignment horizontal="right" vertical="center"/>
    </xf>
    <xf numFmtId="0" fontId="12" fillId="0" borderId="49" xfId="0" applyFont="1" applyBorder="1" applyAlignment="1">
      <alignment horizontal="right" vertical="center"/>
    </xf>
    <xf numFmtId="0" fontId="0" fillId="0" borderId="58" xfId="0" applyBorder="1" applyAlignment="1">
      <alignment horizontal="right" vertical="center" shrinkToFit="1"/>
    </xf>
    <xf numFmtId="0" fontId="0" fillId="0" borderId="87" xfId="0" applyBorder="1" applyAlignment="1">
      <alignment horizontal="right" vertical="center" shrinkToFit="1"/>
    </xf>
    <xf numFmtId="0" fontId="12" fillId="0" borderId="22" xfId="0" applyFont="1" applyBorder="1" applyAlignment="1">
      <alignment horizontal="right" vertical="center"/>
    </xf>
    <xf numFmtId="0" fontId="12" fillId="0" borderId="29" xfId="0" applyFont="1" applyBorder="1" applyAlignment="1">
      <alignment horizontal="right" vertical="center"/>
    </xf>
    <xf numFmtId="177" fontId="12" fillId="0" borderId="11" xfId="0" applyNumberFormat="1" applyFont="1" applyBorder="1" applyAlignment="1">
      <alignment horizontal="center" vertical="center"/>
    </xf>
    <xf numFmtId="177" fontId="12" fillId="0" borderId="15" xfId="0" applyNumberFormat="1" applyFont="1" applyBorder="1" applyAlignment="1">
      <alignment horizontal="center" vertical="center"/>
    </xf>
    <xf numFmtId="177" fontId="12" fillId="0" borderId="20" xfId="0" applyNumberFormat="1" applyFont="1" applyBorder="1" applyAlignment="1">
      <alignment horizontal="center" vertical="center"/>
    </xf>
    <xf numFmtId="177" fontId="12" fillId="0" borderId="21" xfId="0" applyNumberFormat="1" applyFont="1" applyBorder="1" applyAlignment="1">
      <alignment horizontal="center" vertical="center"/>
    </xf>
    <xf numFmtId="177" fontId="12" fillId="0" borderId="42" xfId="0" applyNumberFormat="1" applyFont="1" applyBorder="1" applyAlignment="1">
      <alignment horizontal="center" vertical="center"/>
    </xf>
    <xf numFmtId="0" fontId="12" fillId="0" borderId="43" xfId="0" applyFont="1" applyBorder="1" applyAlignment="1">
      <alignment horizontal="right" vertical="center"/>
    </xf>
    <xf numFmtId="0" fontId="12" fillId="0" borderId="27" xfId="0" applyFont="1" applyBorder="1" applyAlignment="1">
      <alignment horizontal="right" vertical="center"/>
    </xf>
    <xf numFmtId="0" fontId="12" fillId="0" borderId="99" xfId="0" applyFont="1" applyBorder="1" applyAlignment="1">
      <alignment horizontal="right" vertical="center"/>
    </xf>
    <xf numFmtId="0" fontId="12" fillId="0" borderId="38" xfId="0" applyFont="1" applyBorder="1" applyAlignment="1">
      <alignment horizontal="right" vertical="center"/>
    </xf>
    <xf numFmtId="177" fontId="12" fillId="0" borderId="72" xfId="0" applyNumberFormat="1" applyFont="1" applyBorder="1" applyAlignment="1">
      <alignment horizontal="center" vertical="center"/>
    </xf>
    <xf numFmtId="0" fontId="9" fillId="5" borderId="39"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0" fillId="4" borderId="25"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20" xfId="0" applyFill="1" applyBorder="1" applyAlignment="1">
      <alignment horizontal="center" vertical="center" wrapText="1"/>
    </xf>
    <xf numFmtId="0" fontId="0" fillId="5" borderId="11" xfId="0" applyFill="1" applyBorder="1" applyAlignment="1">
      <alignment horizontal="center" vertical="center"/>
    </xf>
    <xf numFmtId="0" fontId="0" fillId="5" borderId="15" xfId="0" applyFill="1" applyBorder="1" applyAlignment="1">
      <alignment horizontal="center" vertical="center"/>
    </xf>
    <xf numFmtId="0" fontId="0" fillId="5" borderId="20" xfId="0" applyFill="1" applyBorder="1" applyAlignment="1">
      <alignment horizontal="center" vertical="center"/>
    </xf>
    <xf numFmtId="0" fontId="14" fillId="5" borderId="11"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20" xfId="0" applyFont="1" applyFill="1" applyBorder="1" applyAlignment="1">
      <alignment horizontal="center" vertical="center" wrapText="1"/>
    </xf>
    <xf numFmtId="14" fontId="0" fillId="0" borderId="0" xfId="0" applyNumberFormat="1" applyAlignment="1">
      <alignment horizontal="center" vertical="center"/>
    </xf>
    <xf numFmtId="0" fontId="13" fillId="5" borderId="15" xfId="0" applyFont="1" applyFill="1" applyBorder="1" applyAlignment="1">
      <alignment horizontal="center" vertical="center" wrapText="1"/>
    </xf>
    <xf numFmtId="176" fontId="12" fillId="0" borderId="11" xfId="0" applyNumberFormat="1" applyFont="1" applyBorder="1" applyAlignment="1">
      <alignment horizontal="center" vertical="center" wrapText="1"/>
    </xf>
    <xf numFmtId="0" fontId="0" fillId="0" borderId="14" xfId="0" applyBorder="1" applyAlignment="1">
      <alignment vertical="center" wrapText="1"/>
    </xf>
    <xf numFmtId="0" fontId="0" fillId="0" borderId="45" xfId="0" applyBorder="1" applyAlignment="1">
      <alignment vertical="center" wrapText="1"/>
    </xf>
    <xf numFmtId="56" fontId="9" fillId="0" borderId="11" xfId="0" applyNumberFormat="1" applyFont="1" applyBorder="1" applyAlignment="1">
      <alignment horizontal="center" vertical="center" wrapText="1"/>
    </xf>
    <xf numFmtId="0" fontId="12" fillId="9" borderId="10" xfId="0" applyFont="1" applyFill="1" applyBorder="1" applyAlignment="1">
      <alignment horizontal="center" vertical="center" wrapText="1"/>
    </xf>
    <xf numFmtId="176" fontId="20" fillId="5" borderId="54" xfId="0" applyNumberFormat="1" applyFont="1" applyFill="1" applyBorder="1" applyAlignment="1">
      <alignment horizontal="center" vertical="center"/>
    </xf>
    <xf numFmtId="176" fontId="20" fillId="5" borderId="56" xfId="0" applyNumberFormat="1" applyFont="1" applyFill="1" applyBorder="1" applyAlignment="1">
      <alignment horizontal="center" vertical="center"/>
    </xf>
    <xf numFmtId="176" fontId="19" fillId="5" borderId="54" xfId="0" applyNumberFormat="1" applyFont="1" applyFill="1" applyBorder="1" applyAlignment="1">
      <alignment horizontal="center" vertical="center"/>
    </xf>
    <xf numFmtId="0" fontId="20" fillId="5" borderId="56" xfId="0" applyFont="1" applyFill="1" applyBorder="1" applyAlignment="1">
      <alignment horizontal="center" vertical="center"/>
    </xf>
    <xf numFmtId="0" fontId="12" fillId="0" borderId="11" xfId="0" applyFont="1" applyBorder="1" applyAlignment="1">
      <alignment horizontal="left" vertical="center" wrapText="1"/>
    </xf>
    <xf numFmtId="0" fontId="9" fillId="0" borderId="15" xfId="0" applyFont="1" applyBorder="1" applyAlignment="1">
      <alignment vertical="center" wrapText="1"/>
    </xf>
    <xf numFmtId="0" fontId="9" fillId="0" borderId="46" xfId="0" applyFont="1" applyBorder="1" applyAlignment="1">
      <alignment vertical="center" wrapText="1"/>
    </xf>
    <xf numFmtId="0" fontId="9" fillId="5" borderId="15" xfId="0" applyFont="1" applyFill="1" applyBorder="1" applyAlignment="1">
      <alignment vertical="center"/>
    </xf>
    <xf numFmtId="0" fontId="9" fillId="5" borderId="46" xfId="0" applyFont="1" applyFill="1" applyBorder="1" applyAlignment="1">
      <alignment vertical="center"/>
    </xf>
    <xf numFmtId="0" fontId="12" fillId="5" borderId="23" xfId="0" applyFont="1" applyFill="1" applyBorder="1" applyAlignment="1">
      <alignment horizontal="center" vertical="center"/>
    </xf>
    <xf numFmtId="0" fontId="9" fillId="5" borderId="30" xfId="0" applyFont="1" applyFill="1" applyBorder="1" applyAlignment="1">
      <alignment horizontal="center" vertical="center"/>
    </xf>
    <xf numFmtId="0" fontId="9" fillId="5" borderId="49" xfId="0" applyFont="1" applyFill="1" applyBorder="1" applyAlignment="1">
      <alignment horizontal="center" vertical="center"/>
    </xf>
    <xf numFmtId="0" fontId="9" fillId="5" borderId="20" xfId="0" applyFont="1" applyFill="1" applyBorder="1" applyAlignment="1">
      <alignment vertical="center"/>
    </xf>
    <xf numFmtId="0" fontId="12" fillId="5" borderId="27"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12" xfId="0" applyFont="1" applyFill="1" applyBorder="1" applyAlignment="1">
      <alignment horizontal="center" vertical="center" wrapText="1"/>
    </xf>
    <xf numFmtId="0" fontId="9" fillId="5" borderId="12" xfId="0" applyFont="1" applyFill="1" applyBorder="1" applyAlignment="1">
      <alignment vertical="center"/>
    </xf>
    <xf numFmtId="0" fontId="12" fillId="5" borderId="13" xfId="0" applyFont="1" applyFill="1" applyBorder="1" applyAlignment="1">
      <alignment horizontal="center" vertical="center"/>
    </xf>
    <xf numFmtId="0" fontId="9" fillId="5" borderId="13" xfId="0" applyFont="1" applyFill="1" applyBorder="1" applyAlignment="1">
      <alignment horizontal="center" vertical="center"/>
    </xf>
    <xf numFmtId="0" fontId="12" fillId="5" borderId="15"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0" fillId="5" borderId="29" xfId="0"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27" xfId="0" applyFont="1" applyFill="1" applyBorder="1" applyAlignment="1">
      <alignment horizontal="center" vertical="center"/>
    </xf>
    <xf numFmtId="0" fontId="13" fillId="5" borderId="11"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0" fillId="5" borderId="30" xfId="0"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3" xfId="0" applyFont="1" applyFill="1" applyBorder="1" applyAlignment="1">
      <alignment horizontal="center" vertical="center"/>
    </xf>
    <xf numFmtId="0" fontId="9" fillId="5" borderId="38" xfId="0" applyFont="1" applyFill="1" applyBorder="1" applyAlignment="1">
      <alignment horizontal="center" vertical="center"/>
    </xf>
    <xf numFmtId="0" fontId="0" fillId="4" borderId="25" xfId="0" applyFill="1" applyBorder="1" applyAlignment="1">
      <alignment vertical="center" wrapText="1"/>
    </xf>
    <xf numFmtId="0" fontId="0" fillId="0" borderId="14" xfId="0" applyBorder="1" applyAlignment="1">
      <alignment vertical="center"/>
    </xf>
    <xf numFmtId="0" fontId="0" fillId="0" borderId="32" xfId="0" applyBorder="1" applyAlignment="1">
      <alignment vertical="center"/>
    </xf>
    <xf numFmtId="0" fontId="12" fillId="5" borderId="27"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3" fillId="0" borderId="1" xfId="0" applyFont="1" applyBorder="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4" fillId="5" borderId="16" xfId="0" applyFont="1" applyFill="1" applyBorder="1" applyAlignment="1">
      <alignment horizontal="left" vertical="center" wrapText="1"/>
    </xf>
    <xf numFmtId="0" fontId="14" fillId="5" borderId="17"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14" fillId="5" borderId="21" xfId="0" applyFont="1" applyFill="1" applyBorder="1" applyAlignment="1">
      <alignment horizontal="left" vertical="center" wrapText="1"/>
    </xf>
    <xf numFmtId="0" fontId="14" fillId="5" borderId="22" xfId="0" applyFont="1" applyFill="1" applyBorder="1" applyAlignment="1">
      <alignment horizontal="left" vertical="center" wrapText="1"/>
    </xf>
  </cellXfs>
  <cellStyles count="2">
    <cellStyle name="通貨" xfId="1" builtinId="7"/>
    <cellStyle name="標準" xfId="0" builtinId="0"/>
  </cellStyles>
  <dxfs count="0"/>
  <tableStyles count="0" defaultTableStyle="TableStyleMedium2" defaultPivotStyle="PivotStyleMedium9"/>
  <colors>
    <mruColors>
      <color rgb="FF00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343971</xdr:colOff>
      <xdr:row>85</xdr:row>
      <xdr:rowOff>161365</xdr:rowOff>
    </xdr:from>
    <xdr:to>
      <xdr:col>10</xdr:col>
      <xdr:colOff>351916</xdr:colOff>
      <xdr:row>96</xdr:row>
      <xdr:rowOff>160594</xdr:rowOff>
    </xdr:to>
    <xdr:pic>
      <xdr:nvPicPr>
        <xdr:cNvPr id="2" name="図 1">
          <a:extLst>
            <a:ext uri="{FF2B5EF4-FFF2-40B4-BE49-F238E27FC236}">
              <a16:creationId xmlns:a16="http://schemas.microsoft.com/office/drawing/2014/main" id="{84C5E6CA-33E0-4BA3-BBB4-37506FCCB0DA}"/>
            </a:ext>
          </a:extLst>
        </xdr:cNvPr>
        <xdr:cNvPicPr>
          <a:picLocks noChangeAspect="1"/>
        </xdr:cNvPicPr>
      </xdr:nvPicPr>
      <xdr:blipFill>
        <a:blip xmlns:r="http://schemas.openxmlformats.org/officeDocument/2006/relationships" r:embed="rId1"/>
        <a:stretch>
          <a:fillRect/>
        </a:stretch>
      </xdr:blipFill>
      <xdr:spPr>
        <a:xfrm>
          <a:off x="8322559" y="24796377"/>
          <a:ext cx="1622153" cy="1872852"/>
        </a:xfrm>
        <a:prstGeom prst="rect">
          <a:avLst/>
        </a:prstGeom>
      </xdr:spPr>
    </xdr:pic>
    <xdr:clientData/>
  </xdr:twoCellAnchor>
  <xdr:twoCellAnchor>
    <xdr:from>
      <xdr:col>0</xdr:col>
      <xdr:colOff>307042</xdr:colOff>
      <xdr:row>82</xdr:row>
      <xdr:rowOff>116539</xdr:rowOff>
    </xdr:from>
    <xdr:to>
      <xdr:col>10</xdr:col>
      <xdr:colOff>192742</xdr:colOff>
      <xdr:row>90</xdr:row>
      <xdr:rowOff>161364</xdr:rowOff>
    </xdr:to>
    <xdr:sp macro="" textlink="">
      <xdr:nvSpPr>
        <xdr:cNvPr id="3" name="Text Box 1">
          <a:extLst>
            <a:ext uri="{FF2B5EF4-FFF2-40B4-BE49-F238E27FC236}">
              <a16:creationId xmlns:a16="http://schemas.microsoft.com/office/drawing/2014/main" id="{EEFFC620-9DA8-45FC-A5CF-58A9EED5B9B1}"/>
            </a:ext>
          </a:extLst>
        </xdr:cNvPr>
        <xdr:cNvSpPr txBox="1">
          <a:spLocks noChangeArrowheads="1"/>
        </xdr:cNvSpPr>
      </xdr:nvSpPr>
      <xdr:spPr bwMode="auto">
        <a:xfrm>
          <a:off x="307042" y="24213668"/>
          <a:ext cx="9468971" cy="143435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2200" b="0" i="0" u="none" strike="noStrike" baseline="0">
              <a:solidFill>
                <a:srgbClr val="000000"/>
              </a:solidFill>
              <a:latin typeface="ＭＳ Ｐゴシック"/>
              <a:ea typeface="ＭＳ Ｐゴシック"/>
            </a:rPr>
            <a:t> 　　詳しくは、日本赤十字社広島県支部事業推進課までお問い合わせください。</a:t>
          </a:r>
        </a:p>
        <a:p>
          <a:pPr algn="l" rtl="0">
            <a:defRPr sz="1000"/>
          </a:pPr>
          <a:r>
            <a:rPr lang="ja-JP" altLang="en-US" sz="2200" b="0" i="0" u="none" strike="noStrike" baseline="0">
              <a:solidFill>
                <a:srgbClr val="000000"/>
              </a:solidFill>
              <a:latin typeface="ＭＳ Ｐゴシック"/>
              <a:ea typeface="ＭＳ Ｐゴシック"/>
            </a:rPr>
            <a:t>  </a:t>
          </a:r>
        </a:p>
        <a:p>
          <a:pPr algn="l" rtl="0">
            <a:defRPr sz="1000"/>
          </a:pPr>
          <a:r>
            <a:rPr lang="ja-JP" altLang="en-US" sz="2200" b="0" i="0" u="none" strike="noStrike" baseline="0">
              <a:solidFill>
                <a:srgbClr val="000000"/>
              </a:solidFill>
              <a:latin typeface="ＭＳ Ｐゴシック"/>
              <a:ea typeface="ＭＳ Ｐゴシック"/>
            </a:rPr>
            <a:t>    　　　　　　　　　　　　　　TEL：082-545-5111（直通）</a:t>
          </a:r>
        </a:p>
      </xdr:txBody>
    </xdr:sp>
    <xdr:clientData/>
  </xdr:twoCellAnchor>
  <xdr:twoCellAnchor editAs="oneCell">
    <xdr:from>
      <xdr:col>0</xdr:col>
      <xdr:colOff>121023</xdr:colOff>
      <xdr:row>85</xdr:row>
      <xdr:rowOff>128139</xdr:rowOff>
    </xdr:from>
    <xdr:to>
      <xdr:col>1</xdr:col>
      <xdr:colOff>11765</xdr:colOff>
      <xdr:row>96</xdr:row>
      <xdr:rowOff>112262</xdr:rowOff>
    </xdr:to>
    <xdr:pic>
      <xdr:nvPicPr>
        <xdr:cNvPr id="4" name="図 3">
          <a:extLst>
            <a:ext uri="{FF2B5EF4-FFF2-40B4-BE49-F238E27FC236}">
              <a16:creationId xmlns:a16="http://schemas.microsoft.com/office/drawing/2014/main" id="{9E6F22B4-8926-49E1-915D-ECFFB6D46C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023" y="24763151"/>
          <a:ext cx="1540248" cy="18577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343971</xdr:colOff>
      <xdr:row>106</xdr:row>
      <xdr:rowOff>134470</xdr:rowOff>
    </xdr:from>
    <xdr:to>
      <xdr:col>10</xdr:col>
      <xdr:colOff>351916</xdr:colOff>
      <xdr:row>117</xdr:row>
      <xdr:rowOff>124733</xdr:rowOff>
    </xdr:to>
    <xdr:pic>
      <xdr:nvPicPr>
        <xdr:cNvPr id="2" name="図 1">
          <a:extLst>
            <a:ext uri="{FF2B5EF4-FFF2-40B4-BE49-F238E27FC236}">
              <a16:creationId xmlns:a16="http://schemas.microsoft.com/office/drawing/2014/main" id="{410097A9-2C8E-4918-99E1-754E761F38DC}"/>
            </a:ext>
          </a:extLst>
        </xdr:cNvPr>
        <xdr:cNvPicPr>
          <a:picLocks noChangeAspect="1"/>
        </xdr:cNvPicPr>
      </xdr:nvPicPr>
      <xdr:blipFill>
        <a:blip xmlns:r="http://schemas.openxmlformats.org/officeDocument/2006/relationships" r:embed="rId1"/>
        <a:stretch>
          <a:fillRect/>
        </a:stretch>
      </xdr:blipFill>
      <xdr:spPr>
        <a:xfrm>
          <a:off x="9059346" y="29995345"/>
          <a:ext cx="1817695" cy="1885738"/>
        </a:xfrm>
        <a:prstGeom prst="rect">
          <a:avLst/>
        </a:prstGeom>
      </xdr:spPr>
    </xdr:pic>
    <xdr:clientData/>
  </xdr:twoCellAnchor>
  <xdr:twoCellAnchor>
    <xdr:from>
      <xdr:col>0</xdr:col>
      <xdr:colOff>728383</xdr:colOff>
      <xdr:row>104</xdr:row>
      <xdr:rowOff>44822</xdr:rowOff>
    </xdr:from>
    <xdr:to>
      <xdr:col>11</xdr:col>
      <xdr:colOff>246530</xdr:colOff>
      <xdr:row>112</xdr:row>
      <xdr:rowOff>89647</xdr:rowOff>
    </xdr:to>
    <xdr:sp macro="" textlink="">
      <xdr:nvSpPr>
        <xdr:cNvPr id="3" name="Text Box 1">
          <a:extLst>
            <a:ext uri="{FF2B5EF4-FFF2-40B4-BE49-F238E27FC236}">
              <a16:creationId xmlns:a16="http://schemas.microsoft.com/office/drawing/2014/main" id="{54DBD9DA-C313-487B-8994-670139F22851}"/>
            </a:ext>
          </a:extLst>
        </xdr:cNvPr>
        <xdr:cNvSpPr txBox="1">
          <a:spLocks noChangeArrowheads="1"/>
        </xdr:cNvSpPr>
      </xdr:nvSpPr>
      <xdr:spPr bwMode="auto">
        <a:xfrm>
          <a:off x="728383" y="29543747"/>
          <a:ext cx="10424272" cy="1445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2200" b="0" i="0" u="none" strike="noStrike" baseline="0">
              <a:solidFill>
                <a:srgbClr val="000000"/>
              </a:solidFill>
              <a:latin typeface="ＭＳ Ｐゴシック"/>
              <a:ea typeface="ＭＳ Ｐゴシック"/>
            </a:rPr>
            <a:t> 　　詳しくは、日本赤十字社広島県支部事業推進課までお問い合わせください。</a:t>
          </a:r>
        </a:p>
        <a:p>
          <a:pPr algn="l" rtl="0">
            <a:defRPr sz="1000"/>
          </a:pPr>
          <a:r>
            <a:rPr lang="ja-JP" altLang="en-US" sz="2200" b="0" i="0" u="none" strike="noStrike" baseline="0">
              <a:solidFill>
                <a:srgbClr val="000000"/>
              </a:solidFill>
              <a:latin typeface="ＭＳ Ｐゴシック"/>
              <a:ea typeface="ＭＳ Ｐゴシック"/>
            </a:rPr>
            <a:t>  </a:t>
          </a:r>
        </a:p>
        <a:p>
          <a:pPr algn="l" rtl="0">
            <a:defRPr sz="1000"/>
          </a:pPr>
          <a:r>
            <a:rPr lang="ja-JP" altLang="en-US" sz="2200" b="0" i="0" u="none" strike="noStrike" baseline="0">
              <a:solidFill>
                <a:srgbClr val="000000"/>
              </a:solidFill>
              <a:latin typeface="ＭＳ Ｐゴシック"/>
              <a:ea typeface="ＭＳ Ｐゴシック"/>
            </a:rPr>
            <a:t>    　　　　　　　　　　　　　　TEL：082-545-5111（直通）</a:t>
          </a:r>
        </a:p>
      </xdr:txBody>
    </xdr:sp>
    <xdr:clientData/>
  </xdr:twoCellAnchor>
  <xdr:twoCellAnchor editAs="oneCell">
    <xdr:from>
      <xdr:col>0</xdr:col>
      <xdr:colOff>112059</xdr:colOff>
      <xdr:row>106</xdr:row>
      <xdr:rowOff>172963</xdr:rowOff>
    </xdr:from>
    <xdr:to>
      <xdr:col>1</xdr:col>
      <xdr:colOff>2801</xdr:colOff>
      <xdr:row>117</xdr:row>
      <xdr:rowOff>148120</xdr:rowOff>
    </xdr:to>
    <xdr:pic>
      <xdr:nvPicPr>
        <xdr:cNvPr id="4" name="図 3">
          <a:extLst>
            <a:ext uri="{FF2B5EF4-FFF2-40B4-BE49-F238E27FC236}">
              <a16:creationId xmlns:a16="http://schemas.microsoft.com/office/drawing/2014/main" id="{C543B3A3-FFE3-49D4-9740-A7B3310175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059" y="30033838"/>
          <a:ext cx="1557617" cy="18706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2"/>
  <sheetViews>
    <sheetView view="pageBreakPreview" topLeftCell="A37" zoomScale="130" zoomScaleNormal="100" zoomScaleSheetLayoutView="130" workbookViewId="0">
      <selection activeCell="J105" sqref="J105"/>
    </sheetView>
  </sheetViews>
  <sheetFormatPr defaultColWidth="9" defaultRowHeight="13.5" x14ac:dyDescent="0.15"/>
  <cols>
    <col min="1" max="1" width="32.75" style="1" customWidth="1"/>
    <col min="2" max="2" width="9" style="1" customWidth="1"/>
    <col min="3" max="3" width="10.25" style="169" customWidth="1"/>
    <col min="4" max="4" width="4.25" style="1" customWidth="1"/>
    <col min="5" max="5" width="10.875" style="169" customWidth="1"/>
    <col min="6" max="6" width="3.25" style="1" customWidth="1"/>
    <col min="7" max="7" width="14.25" style="1" customWidth="1"/>
    <col min="8" max="8" width="24.875" style="1" bestFit="1" customWidth="1"/>
    <col min="9" max="9" width="6.25" style="1" customWidth="1"/>
    <col min="10" max="10" width="10.25" style="1" customWidth="1"/>
    <col min="11" max="11" width="4.25" style="1" customWidth="1"/>
    <col min="12" max="12" width="9.25" style="314" customWidth="1"/>
    <col min="13" max="14" width="9" style="314"/>
    <col min="15" max="16384" width="9" style="1"/>
  </cols>
  <sheetData>
    <row r="1" spans="1:21" x14ac:dyDescent="0.15">
      <c r="J1" s="846"/>
      <c r="K1" s="847"/>
      <c r="L1" s="847"/>
      <c r="M1" s="847"/>
      <c r="N1" s="847"/>
    </row>
    <row r="2" spans="1:21" ht="33.75" customHeight="1" thickBot="1" x14ac:dyDescent="0.2">
      <c r="A2" s="1017" t="s">
        <v>0</v>
      </c>
      <c r="B2" s="1017"/>
      <c r="C2" s="1017"/>
      <c r="D2" s="1017"/>
      <c r="E2" s="1017"/>
      <c r="F2" s="1017"/>
      <c r="G2" s="1017"/>
      <c r="H2" s="1017"/>
      <c r="I2" s="1017"/>
      <c r="J2" s="1017"/>
      <c r="K2" s="1017"/>
      <c r="L2" s="613"/>
      <c r="M2" s="613"/>
      <c r="N2" s="613"/>
    </row>
    <row r="3" spans="1:21" ht="34.5" customHeight="1" thickBot="1" x14ac:dyDescent="0.2">
      <c r="A3" s="848" t="s">
        <v>1</v>
      </c>
      <c r="B3" s="849"/>
      <c r="C3" s="849"/>
      <c r="D3" s="849"/>
      <c r="E3" s="849"/>
      <c r="F3" s="849"/>
      <c r="G3" s="849"/>
      <c r="H3" s="849"/>
      <c r="I3" s="849"/>
      <c r="J3" s="849"/>
      <c r="K3" s="850"/>
      <c r="L3" s="851" t="s">
        <v>2</v>
      </c>
      <c r="M3" s="852"/>
      <c r="N3" s="853"/>
    </row>
    <row r="4" spans="1:21" s="5" customFormat="1" ht="30.95" customHeight="1" x14ac:dyDescent="0.15">
      <c r="A4" s="2" t="s">
        <v>3</v>
      </c>
      <c r="B4" s="854" t="s">
        <v>4</v>
      </c>
      <c r="C4" s="855"/>
      <c r="D4" s="855"/>
      <c r="E4" s="855"/>
      <c r="F4" s="856"/>
      <c r="G4" s="662" t="s">
        <v>5</v>
      </c>
      <c r="H4" s="3" t="s">
        <v>6</v>
      </c>
      <c r="I4" s="200" t="s">
        <v>7</v>
      </c>
      <c r="J4" s="857" t="s">
        <v>8</v>
      </c>
      <c r="K4" s="858"/>
      <c r="L4" s="253" t="s">
        <v>9</v>
      </c>
      <c r="M4" s="7" t="s">
        <v>10</v>
      </c>
      <c r="N4" s="670" t="s">
        <v>11</v>
      </c>
    </row>
    <row r="5" spans="1:21" s="11" customFormat="1" ht="18.95" customHeight="1" x14ac:dyDescent="0.15">
      <c r="A5" s="882" t="s">
        <v>12</v>
      </c>
      <c r="B5" s="865" t="s">
        <v>13</v>
      </c>
      <c r="C5" s="569">
        <v>43233</v>
      </c>
      <c r="D5" s="570">
        <f>C5</f>
        <v>43233</v>
      </c>
      <c r="E5" s="8"/>
      <c r="F5" s="7"/>
      <c r="G5" s="266" t="s">
        <v>14</v>
      </c>
      <c r="H5" s="9" t="s">
        <v>15</v>
      </c>
      <c r="I5" s="244">
        <v>30</v>
      </c>
      <c r="J5" s="207"/>
      <c r="K5" s="603"/>
      <c r="L5" s="101"/>
      <c r="M5" s="257"/>
      <c r="N5" s="305"/>
    </row>
    <row r="6" spans="1:21" s="11" customFormat="1" ht="18.95" customHeight="1" x14ac:dyDescent="0.15">
      <c r="A6" s="882"/>
      <c r="B6" s="865"/>
      <c r="C6" s="569">
        <v>43251</v>
      </c>
      <c r="D6" s="570">
        <f t="shared" ref="D6:D11" si="0">C6</f>
        <v>43251</v>
      </c>
      <c r="E6" s="8">
        <v>43252</v>
      </c>
      <c r="F6" s="7" t="s">
        <v>16</v>
      </c>
      <c r="G6" s="571" t="s">
        <v>17</v>
      </c>
      <c r="H6" s="644" t="s">
        <v>15</v>
      </c>
      <c r="I6" s="572">
        <v>30</v>
      </c>
      <c r="J6" s="207"/>
      <c r="K6" s="603"/>
      <c r="L6" s="101"/>
      <c r="M6" s="257"/>
      <c r="N6" s="305"/>
    </row>
    <row r="7" spans="1:21" s="11" customFormat="1" ht="18.95" customHeight="1" x14ac:dyDescent="0.15">
      <c r="A7" s="882"/>
      <c r="B7" s="865"/>
      <c r="C7" s="614">
        <v>43277</v>
      </c>
      <c r="D7" s="615">
        <f t="shared" si="0"/>
        <v>43277</v>
      </c>
      <c r="E7" s="616"/>
      <c r="F7" s="617"/>
      <c r="G7" s="618" t="s">
        <v>18</v>
      </c>
      <c r="H7" s="619" t="s">
        <v>19</v>
      </c>
      <c r="I7" s="572">
        <v>30</v>
      </c>
      <c r="J7" s="207"/>
      <c r="K7" s="603"/>
      <c r="L7" s="101"/>
      <c r="M7" s="257"/>
      <c r="N7" s="305"/>
    </row>
    <row r="8" spans="1:21" s="11" customFormat="1" ht="18.95" customHeight="1" x14ac:dyDescent="0.15">
      <c r="A8" s="882"/>
      <c r="B8" s="865"/>
      <c r="C8" s="569">
        <v>43295</v>
      </c>
      <c r="D8" s="570">
        <f t="shared" si="0"/>
        <v>43295</v>
      </c>
      <c r="E8" s="8"/>
      <c r="F8" s="7"/>
      <c r="G8" s="266" t="s">
        <v>18</v>
      </c>
      <c r="H8" s="104" t="s">
        <v>20</v>
      </c>
      <c r="I8" s="244">
        <v>20</v>
      </c>
      <c r="J8" s="207"/>
      <c r="K8" s="603"/>
      <c r="L8" s="101"/>
      <c r="M8" s="257"/>
      <c r="N8" s="305"/>
    </row>
    <row r="9" spans="1:21" s="11" customFormat="1" ht="18.95" customHeight="1" x14ac:dyDescent="0.15">
      <c r="A9" s="882"/>
      <c r="B9" s="865"/>
      <c r="C9" s="569">
        <v>43301</v>
      </c>
      <c r="D9" s="570">
        <f t="shared" si="0"/>
        <v>43301</v>
      </c>
      <c r="E9" s="8"/>
      <c r="F9" s="7"/>
      <c r="G9" s="266" t="s">
        <v>21</v>
      </c>
      <c r="H9" s="9" t="s">
        <v>15</v>
      </c>
      <c r="I9" s="244">
        <v>30</v>
      </c>
      <c r="J9" s="207"/>
      <c r="K9" s="603"/>
      <c r="L9" s="101"/>
      <c r="M9" s="257"/>
      <c r="N9" s="305"/>
    </row>
    <row r="10" spans="1:21" s="11" customFormat="1" ht="18.95" customHeight="1" x14ac:dyDescent="0.15">
      <c r="A10" s="882"/>
      <c r="B10" s="865"/>
      <c r="C10" s="569">
        <v>43313</v>
      </c>
      <c r="D10" s="570">
        <f t="shared" si="0"/>
        <v>43313</v>
      </c>
      <c r="E10" s="8"/>
      <c r="F10" s="7"/>
      <c r="G10" s="266" t="s">
        <v>14</v>
      </c>
      <c r="H10" s="9" t="s">
        <v>15</v>
      </c>
      <c r="I10" s="244">
        <v>30</v>
      </c>
      <c r="J10" s="207"/>
      <c r="K10" s="603"/>
      <c r="L10" s="101"/>
      <c r="M10" s="257"/>
      <c r="N10" s="305"/>
    </row>
    <row r="11" spans="1:21" s="11" customFormat="1" ht="18.95" customHeight="1" x14ac:dyDescent="0.15">
      <c r="A11" s="882"/>
      <c r="B11" s="865"/>
      <c r="C11" s="569">
        <v>43317</v>
      </c>
      <c r="D11" s="570">
        <f t="shared" si="0"/>
        <v>43317</v>
      </c>
      <c r="E11" s="8"/>
      <c r="F11" s="7"/>
      <c r="G11" s="266" t="s">
        <v>18</v>
      </c>
      <c r="H11" s="266" t="s">
        <v>22</v>
      </c>
      <c r="I11" s="244">
        <v>30</v>
      </c>
      <c r="J11" s="207"/>
      <c r="K11" s="603"/>
      <c r="L11" s="101"/>
      <c r="M11" s="257"/>
      <c r="N11" s="305"/>
      <c r="O11" s="586"/>
      <c r="P11" s="587"/>
      <c r="Q11" s="588"/>
      <c r="R11" s="314"/>
      <c r="S11" s="589"/>
      <c r="T11" s="590"/>
      <c r="U11" s="591"/>
    </row>
    <row r="12" spans="1:21" s="11" customFormat="1" ht="18.95" customHeight="1" x14ac:dyDescent="0.15">
      <c r="A12" s="882"/>
      <c r="B12" s="865"/>
      <c r="C12" s="883">
        <v>43351</v>
      </c>
      <c r="D12" s="886" t="s">
        <v>23</v>
      </c>
      <c r="E12" s="889"/>
      <c r="F12" s="889"/>
      <c r="G12" s="859" t="s">
        <v>14</v>
      </c>
      <c r="H12" s="9" t="s">
        <v>15</v>
      </c>
      <c r="I12" s="244">
        <v>30</v>
      </c>
      <c r="J12" s="595"/>
      <c r="K12" s="861"/>
      <c r="L12" s="101"/>
      <c r="M12" s="257"/>
      <c r="N12" s="305"/>
    </row>
    <row r="13" spans="1:21" s="11" customFormat="1" ht="18.95" customHeight="1" x14ac:dyDescent="0.15">
      <c r="A13" s="882"/>
      <c r="B13" s="865"/>
      <c r="C13" s="884"/>
      <c r="D13" s="887"/>
      <c r="E13" s="890"/>
      <c r="F13" s="890"/>
      <c r="G13" s="860"/>
      <c r="H13" s="243" t="s">
        <v>24</v>
      </c>
      <c r="I13" s="244">
        <v>30</v>
      </c>
      <c r="J13" s="596"/>
      <c r="K13" s="862"/>
      <c r="L13" s="101"/>
      <c r="M13" s="257"/>
      <c r="N13" s="305"/>
    </row>
    <row r="14" spans="1:21" s="11" customFormat="1" ht="18.95" customHeight="1" x14ac:dyDescent="0.15">
      <c r="A14" s="882"/>
      <c r="B14" s="865"/>
      <c r="C14" s="885"/>
      <c r="D14" s="888"/>
      <c r="E14" s="891"/>
      <c r="F14" s="891"/>
      <c r="G14" s="266" t="s">
        <v>18</v>
      </c>
      <c r="H14" s="104" t="s">
        <v>20</v>
      </c>
      <c r="I14" s="244">
        <v>20</v>
      </c>
      <c r="J14" s="597"/>
      <c r="K14" s="863"/>
      <c r="L14" s="101"/>
      <c r="M14" s="257"/>
      <c r="N14" s="305"/>
    </row>
    <row r="15" spans="1:21" s="11" customFormat="1" ht="18.95" customHeight="1" x14ac:dyDescent="0.15">
      <c r="A15" s="882"/>
      <c r="B15" s="865"/>
      <c r="C15" s="573">
        <v>43363</v>
      </c>
      <c r="D15" s="570">
        <f t="shared" ref="D15:D48" si="1">C15</f>
        <v>43363</v>
      </c>
      <c r="E15" s="574">
        <v>43364</v>
      </c>
      <c r="F15" s="7" t="s">
        <v>16</v>
      </c>
      <c r="G15" s="571" t="s">
        <v>17</v>
      </c>
      <c r="H15" s="644" t="s">
        <v>15</v>
      </c>
      <c r="I15" s="572">
        <v>30</v>
      </c>
      <c r="J15" s="645"/>
      <c r="K15" s="647"/>
      <c r="L15" s="101"/>
      <c r="M15" s="257"/>
      <c r="N15" s="305"/>
    </row>
    <row r="16" spans="1:21" s="11" customFormat="1" ht="18.95" customHeight="1" x14ac:dyDescent="0.15">
      <c r="A16" s="882"/>
      <c r="B16" s="865"/>
      <c r="C16" s="569">
        <v>43373</v>
      </c>
      <c r="D16" s="570">
        <f t="shared" si="1"/>
        <v>43373</v>
      </c>
      <c r="E16" s="8"/>
      <c r="F16" s="7"/>
      <c r="G16" s="266" t="s">
        <v>18</v>
      </c>
      <c r="H16" s="9" t="s">
        <v>25</v>
      </c>
      <c r="I16" s="575">
        <v>20</v>
      </c>
      <c r="J16" s="207"/>
      <c r="K16" s="603"/>
      <c r="L16" s="101"/>
      <c r="M16" s="257"/>
      <c r="N16" s="305"/>
    </row>
    <row r="17" spans="1:17" s="11" customFormat="1" ht="18.95" customHeight="1" x14ac:dyDescent="0.15">
      <c r="A17" s="882"/>
      <c r="B17" s="865"/>
      <c r="C17" s="569">
        <v>43379</v>
      </c>
      <c r="D17" s="570">
        <f t="shared" si="1"/>
        <v>43379</v>
      </c>
      <c r="E17" s="8"/>
      <c r="F17" s="7"/>
      <c r="G17" s="266" t="s">
        <v>18</v>
      </c>
      <c r="H17" s="266" t="s">
        <v>22</v>
      </c>
      <c r="I17" s="244">
        <v>30</v>
      </c>
      <c r="J17" s="207"/>
      <c r="K17" s="603"/>
      <c r="L17" s="101"/>
      <c r="M17" s="257"/>
      <c r="N17" s="305"/>
    </row>
    <row r="18" spans="1:17" s="11" customFormat="1" ht="18.95" customHeight="1" x14ac:dyDescent="0.15">
      <c r="A18" s="882"/>
      <c r="B18" s="865"/>
      <c r="C18" s="569">
        <v>43387</v>
      </c>
      <c r="D18" s="570">
        <f t="shared" si="1"/>
        <v>43387</v>
      </c>
      <c r="E18" s="8"/>
      <c r="F18" s="7"/>
      <c r="G18" s="266" t="s">
        <v>18</v>
      </c>
      <c r="H18" s="104" t="s">
        <v>20</v>
      </c>
      <c r="I18" s="244">
        <v>20</v>
      </c>
      <c r="J18" s="207"/>
      <c r="K18" s="603"/>
      <c r="L18" s="237"/>
      <c r="M18" s="13"/>
      <c r="N18" s="148"/>
      <c r="O18" s="21"/>
      <c r="P18" s="22"/>
      <c r="Q18" s="23"/>
    </row>
    <row r="19" spans="1:17" s="11" customFormat="1" ht="18.95" customHeight="1" x14ac:dyDescent="0.15">
      <c r="A19" s="882"/>
      <c r="B19" s="865"/>
      <c r="C19" s="569">
        <v>43407</v>
      </c>
      <c r="D19" s="570">
        <f t="shared" si="1"/>
        <v>43407</v>
      </c>
      <c r="E19" s="8"/>
      <c r="F19" s="7"/>
      <c r="G19" s="266" t="s">
        <v>18</v>
      </c>
      <c r="H19" s="266" t="s">
        <v>22</v>
      </c>
      <c r="I19" s="244">
        <v>30</v>
      </c>
      <c r="J19" s="207"/>
      <c r="K19" s="603"/>
      <c r="L19" s="101"/>
      <c r="M19" s="257"/>
      <c r="N19" s="305"/>
    </row>
    <row r="20" spans="1:17" s="11" customFormat="1" ht="18.95" customHeight="1" x14ac:dyDescent="0.15">
      <c r="A20" s="882"/>
      <c r="B20" s="865"/>
      <c r="C20" s="569">
        <v>43418</v>
      </c>
      <c r="D20" s="570">
        <f t="shared" si="1"/>
        <v>43418</v>
      </c>
      <c r="E20" s="8"/>
      <c r="F20" s="7"/>
      <c r="G20" s="266" t="s">
        <v>18</v>
      </c>
      <c r="H20" s="9" t="s">
        <v>15</v>
      </c>
      <c r="I20" s="244">
        <v>30</v>
      </c>
      <c r="J20" s="207"/>
      <c r="K20" s="603"/>
      <c r="L20" s="101"/>
      <c r="M20" s="257"/>
      <c r="N20" s="305"/>
    </row>
    <row r="21" spans="1:17" s="11" customFormat="1" ht="18.95" customHeight="1" x14ac:dyDescent="0.15">
      <c r="A21" s="882"/>
      <c r="B21" s="865"/>
      <c r="C21" s="614">
        <v>43414</v>
      </c>
      <c r="D21" s="615">
        <f t="shared" si="1"/>
        <v>43414</v>
      </c>
      <c r="E21" s="616"/>
      <c r="F21" s="617"/>
      <c r="G21" s="620" t="s">
        <v>18</v>
      </c>
      <c r="H21" s="621" t="s">
        <v>26</v>
      </c>
      <c r="I21" s="244">
        <v>30</v>
      </c>
      <c r="J21" s="207"/>
      <c r="K21" s="603"/>
      <c r="L21" s="101"/>
      <c r="M21" s="257"/>
      <c r="N21" s="305"/>
    </row>
    <row r="22" spans="1:17" s="11" customFormat="1" ht="18.95" customHeight="1" x14ac:dyDescent="0.15">
      <c r="A22" s="882"/>
      <c r="B22" s="865"/>
      <c r="C22" s="614">
        <v>43442</v>
      </c>
      <c r="D22" s="615">
        <f t="shared" si="1"/>
        <v>43442</v>
      </c>
      <c r="E22" s="616"/>
      <c r="F22" s="617"/>
      <c r="G22" s="620" t="s">
        <v>18</v>
      </c>
      <c r="H22" s="621" t="s">
        <v>27</v>
      </c>
      <c r="I22" s="244">
        <v>30</v>
      </c>
      <c r="J22" s="207"/>
      <c r="K22" s="603"/>
      <c r="L22" s="101"/>
      <c r="M22" s="257"/>
      <c r="N22" s="305"/>
    </row>
    <row r="23" spans="1:17" s="11" customFormat="1" ht="18.95" customHeight="1" x14ac:dyDescent="0.15">
      <c r="A23" s="882"/>
      <c r="B23" s="865"/>
      <c r="C23" s="569">
        <v>43435</v>
      </c>
      <c r="D23" s="570">
        <f t="shared" si="1"/>
        <v>43435</v>
      </c>
      <c r="E23" s="8"/>
      <c r="F23" s="7"/>
      <c r="G23" s="266" t="s">
        <v>18</v>
      </c>
      <c r="H23" s="9" t="s">
        <v>15</v>
      </c>
      <c r="I23" s="244">
        <v>30</v>
      </c>
      <c r="J23" s="207"/>
      <c r="K23" s="603"/>
      <c r="L23" s="101"/>
      <c r="M23" s="257"/>
      <c r="N23" s="305"/>
    </row>
    <row r="24" spans="1:17" s="11" customFormat="1" ht="18.95" customHeight="1" x14ac:dyDescent="0.15">
      <c r="A24" s="882"/>
      <c r="B24" s="864" t="s">
        <v>28</v>
      </c>
      <c r="C24" s="569">
        <v>43477</v>
      </c>
      <c r="D24" s="570">
        <f t="shared" si="1"/>
        <v>43477</v>
      </c>
      <c r="E24" s="8"/>
      <c r="F24" s="7"/>
      <c r="G24" s="266" t="s">
        <v>14</v>
      </c>
      <c r="H24" s="266" t="s">
        <v>22</v>
      </c>
      <c r="I24" s="244">
        <v>30</v>
      </c>
      <c r="J24" s="207"/>
      <c r="K24" s="603"/>
      <c r="L24" s="101"/>
      <c r="M24" s="257"/>
      <c r="N24" s="305"/>
    </row>
    <row r="25" spans="1:17" s="11" customFormat="1" ht="18.95" customHeight="1" x14ac:dyDescent="0.15">
      <c r="A25" s="882"/>
      <c r="B25" s="865"/>
      <c r="C25" s="569">
        <v>43484</v>
      </c>
      <c r="D25" s="570">
        <f t="shared" si="1"/>
        <v>43484</v>
      </c>
      <c r="E25" s="8"/>
      <c r="F25" s="7"/>
      <c r="G25" s="266" t="s">
        <v>18</v>
      </c>
      <c r="H25" s="9" t="s">
        <v>29</v>
      </c>
      <c r="I25" s="575">
        <v>30</v>
      </c>
      <c r="J25" s="207"/>
      <c r="K25" s="603"/>
      <c r="L25" s="101"/>
      <c r="M25" s="257"/>
      <c r="N25" s="305"/>
    </row>
    <row r="26" spans="1:17" s="11" customFormat="1" ht="18.95" customHeight="1" x14ac:dyDescent="0.15">
      <c r="A26" s="882"/>
      <c r="B26" s="865"/>
      <c r="C26" s="569">
        <v>43498</v>
      </c>
      <c r="D26" s="570">
        <f t="shared" si="1"/>
        <v>43498</v>
      </c>
      <c r="E26" s="8"/>
      <c r="F26" s="7"/>
      <c r="G26" s="243" t="s">
        <v>18</v>
      </c>
      <c r="H26" s="9" t="s">
        <v>15</v>
      </c>
      <c r="I26" s="244">
        <v>30</v>
      </c>
      <c r="J26" s="207"/>
      <c r="K26" s="603"/>
      <c r="L26" s="101"/>
      <c r="M26" s="257"/>
      <c r="N26" s="305"/>
    </row>
    <row r="27" spans="1:17" s="11" customFormat="1" ht="18.95" customHeight="1" thickBot="1" x14ac:dyDescent="0.2">
      <c r="A27" s="882"/>
      <c r="B27" s="866"/>
      <c r="C27" s="667">
        <v>43533</v>
      </c>
      <c r="D27" s="668">
        <f t="shared" si="1"/>
        <v>43533</v>
      </c>
      <c r="E27" s="273"/>
      <c r="F27" s="576"/>
      <c r="G27" s="243" t="s">
        <v>18</v>
      </c>
      <c r="H27" s="9" t="s">
        <v>15</v>
      </c>
      <c r="I27" s="244">
        <v>30</v>
      </c>
      <c r="J27" s="636"/>
      <c r="K27" s="638"/>
      <c r="L27" s="640"/>
      <c r="M27" s="642"/>
      <c r="N27" s="643"/>
    </row>
    <row r="28" spans="1:17" s="11" customFormat="1" ht="18.95" customHeight="1" thickTop="1" x14ac:dyDescent="0.15">
      <c r="A28" s="867" t="s">
        <v>30</v>
      </c>
      <c r="B28" s="871" t="s">
        <v>31</v>
      </c>
      <c r="C28" s="28">
        <v>43239</v>
      </c>
      <c r="D28" s="542">
        <f t="shared" si="1"/>
        <v>43239</v>
      </c>
      <c r="E28" s="28">
        <v>43240</v>
      </c>
      <c r="F28" s="526">
        <f>E28</f>
        <v>43240</v>
      </c>
      <c r="G28" s="873" t="s">
        <v>32</v>
      </c>
      <c r="H28" s="875" t="s">
        <v>33</v>
      </c>
      <c r="I28" s="877">
        <v>30</v>
      </c>
      <c r="J28" s="879"/>
      <c r="K28" s="881"/>
      <c r="L28" s="892"/>
      <c r="M28" s="894"/>
      <c r="N28" s="896"/>
    </row>
    <row r="29" spans="1:17" s="11" customFormat="1" ht="18.95" customHeight="1" x14ac:dyDescent="0.15">
      <c r="A29" s="868"/>
      <c r="B29" s="872"/>
      <c r="C29" s="13">
        <v>43246</v>
      </c>
      <c r="D29" s="525">
        <f t="shared" si="1"/>
        <v>43246</v>
      </c>
      <c r="E29" s="13"/>
      <c r="F29" s="45"/>
      <c r="G29" s="874"/>
      <c r="H29" s="876"/>
      <c r="I29" s="878"/>
      <c r="J29" s="880"/>
      <c r="K29" s="863"/>
      <c r="L29" s="893"/>
      <c r="M29" s="895"/>
      <c r="N29" s="897"/>
    </row>
    <row r="30" spans="1:17" s="11" customFormat="1" ht="18.95" customHeight="1" x14ac:dyDescent="0.15">
      <c r="A30" s="868"/>
      <c r="B30" s="872"/>
      <c r="C30" s="554">
        <v>43306</v>
      </c>
      <c r="D30" s="548">
        <f t="shared" si="1"/>
        <v>43306</v>
      </c>
      <c r="E30" s="554">
        <v>43307</v>
      </c>
      <c r="F30" s="555">
        <f>E30</f>
        <v>43307</v>
      </c>
      <c r="G30" s="898" t="s">
        <v>34</v>
      </c>
      <c r="H30" s="900" t="s">
        <v>35</v>
      </c>
      <c r="I30" s="900">
        <v>30</v>
      </c>
      <c r="J30" s="901"/>
      <c r="K30" s="902"/>
      <c r="L30" s="903"/>
      <c r="M30" s="900"/>
      <c r="N30" s="902"/>
    </row>
    <row r="31" spans="1:17" s="11" customFormat="1" ht="18.95" customHeight="1" x14ac:dyDescent="0.15">
      <c r="A31" s="868"/>
      <c r="B31" s="872"/>
      <c r="C31" s="32">
        <v>43308</v>
      </c>
      <c r="D31" s="550">
        <f t="shared" si="1"/>
        <v>43308</v>
      </c>
      <c r="E31" s="34"/>
      <c r="F31" s="556"/>
      <c r="G31" s="899"/>
      <c r="H31" s="895"/>
      <c r="I31" s="895"/>
      <c r="J31" s="895"/>
      <c r="K31" s="897"/>
      <c r="L31" s="893"/>
      <c r="M31" s="895"/>
      <c r="N31" s="897"/>
    </row>
    <row r="32" spans="1:17" s="11" customFormat="1" ht="18.95" customHeight="1" x14ac:dyDescent="0.15">
      <c r="A32" s="869"/>
      <c r="B32" s="872"/>
      <c r="C32" s="13">
        <v>43309</v>
      </c>
      <c r="D32" s="525">
        <f t="shared" si="1"/>
        <v>43309</v>
      </c>
      <c r="E32" s="37">
        <v>43310</v>
      </c>
      <c r="F32" s="557">
        <f>E32</f>
        <v>43310</v>
      </c>
      <c r="G32" s="16" t="s">
        <v>36</v>
      </c>
      <c r="H32" s="248" t="s">
        <v>20</v>
      </c>
      <c r="I32" s="100">
        <v>20</v>
      </c>
      <c r="J32" s="207"/>
      <c r="K32" s="603"/>
      <c r="L32" s="101"/>
      <c r="M32" s="257"/>
      <c r="N32" s="305"/>
    </row>
    <row r="33" spans="1:14" s="11" customFormat="1" ht="18.95" customHeight="1" x14ac:dyDescent="0.15">
      <c r="A33" s="869"/>
      <c r="B33" s="872"/>
      <c r="C33" s="8">
        <v>43335</v>
      </c>
      <c r="D33" s="570">
        <f t="shared" si="1"/>
        <v>43335</v>
      </c>
      <c r="E33" s="246">
        <v>43336</v>
      </c>
      <c r="F33" s="577">
        <f>E33</f>
        <v>43336</v>
      </c>
      <c r="G33" s="660" t="s">
        <v>37</v>
      </c>
      <c r="H33" s="644" t="s">
        <v>33</v>
      </c>
      <c r="I33" s="277">
        <v>30</v>
      </c>
      <c r="J33" s="207"/>
      <c r="K33" s="603"/>
      <c r="L33" s="101"/>
      <c r="M33" s="257"/>
      <c r="N33" s="305"/>
    </row>
    <row r="34" spans="1:14" s="11" customFormat="1" ht="18.95" customHeight="1" x14ac:dyDescent="0.15">
      <c r="A34" s="869"/>
      <c r="B34" s="872"/>
      <c r="C34" s="8">
        <v>43358</v>
      </c>
      <c r="D34" s="570">
        <f t="shared" si="1"/>
        <v>43358</v>
      </c>
      <c r="E34" s="246">
        <v>43359</v>
      </c>
      <c r="F34" s="577">
        <f t="shared" ref="F34:F36" si="2">E34</f>
        <v>43359</v>
      </c>
      <c r="G34" s="660" t="s">
        <v>37</v>
      </c>
      <c r="H34" s="248" t="s">
        <v>38</v>
      </c>
      <c r="I34" s="249">
        <v>30</v>
      </c>
      <c r="J34" s="207"/>
      <c r="K34" s="603"/>
      <c r="L34" s="600"/>
      <c r="M34" s="523"/>
      <c r="N34" s="524"/>
    </row>
    <row r="35" spans="1:14" s="11" customFormat="1" ht="18.95" customHeight="1" x14ac:dyDescent="0.15">
      <c r="A35" s="869"/>
      <c r="B35" s="872"/>
      <c r="C35" s="273">
        <v>43393</v>
      </c>
      <c r="D35" s="570">
        <f t="shared" si="1"/>
        <v>43393</v>
      </c>
      <c r="E35" s="578">
        <v>43394</v>
      </c>
      <c r="F35" s="579">
        <f t="shared" si="2"/>
        <v>43394</v>
      </c>
      <c r="G35" s="660" t="s">
        <v>37</v>
      </c>
      <c r="H35" s="657" t="s">
        <v>22</v>
      </c>
      <c r="I35" s="277">
        <v>30</v>
      </c>
      <c r="J35" s="207"/>
      <c r="K35" s="603"/>
      <c r="L35" s="101"/>
      <c r="M35" s="257"/>
      <c r="N35" s="305"/>
    </row>
    <row r="36" spans="1:14" s="11" customFormat="1" ht="18.95" customHeight="1" x14ac:dyDescent="0.15">
      <c r="A36" s="869"/>
      <c r="B36" s="872"/>
      <c r="C36" s="273">
        <v>43414</v>
      </c>
      <c r="D36" s="570">
        <f t="shared" si="1"/>
        <v>43414</v>
      </c>
      <c r="E36" s="273">
        <v>43415</v>
      </c>
      <c r="F36" s="577">
        <f t="shared" si="2"/>
        <v>43415</v>
      </c>
      <c r="G36" s="266" t="s">
        <v>39</v>
      </c>
      <c r="H36" s="657" t="s">
        <v>40</v>
      </c>
      <c r="I36" s="277">
        <v>20</v>
      </c>
      <c r="J36" s="207"/>
      <c r="K36" s="603"/>
      <c r="L36" s="101"/>
      <c r="M36" s="257"/>
      <c r="N36" s="305"/>
    </row>
    <row r="37" spans="1:14" s="11" customFormat="1" ht="18.95" customHeight="1" x14ac:dyDescent="0.15">
      <c r="A37" s="869"/>
      <c r="B37" s="872"/>
      <c r="C37" s="580">
        <v>43449</v>
      </c>
      <c r="D37" s="581">
        <f t="shared" si="1"/>
        <v>43449</v>
      </c>
      <c r="E37" s="580">
        <v>43450</v>
      </c>
      <c r="F37" s="582">
        <f>E37</f>
        <v>43450</v>
      </c>
      <c r="G37" s="859" t="s">
        <v>34</v>
      </c>
      <c r="H37" s="911" t="s">
        <v>33</v>
      </c>
      <c r="I37" s="911">
        <v>30</v>
      </c>
      <c r="J37" s="912"/>
      <c r="K37" s="861"/>
      <c r="L37" s="903"/>
      <c r="M37" s="900"/>
      <c r="N37" s="902"/>
    </row>
    <row r="38" spans="1:14" s="11" customFormat="1" ht="18.95" customHeight="1" x14ac:dyDescent="0.15">
      <c r="A38" s="869"/>
      <c r="B38" s="872"/>
      <c r="C38" s="578">
        <v>43456</v>
      </c>
      <c r="D38" s="583">
        <f t="shared" si="1"/>
        <v>43456</v>
      </c>
      <c r="E38" s="578"/>
      <c r="F38" s="584"/>
      <c r="G38" s="910"/>
      <c r="H38" s="876"/>
      <c r="I38" s="876"/>
      <c r="J38" s="880"/>
      <c r="K38" s="863"/>
      <c r="L38" s="893"/>
      <c r="M38" s="895"/>
      <c r="N38" s="897"/>
    </row>
    <row r="39" spans="1:14" s="11" customFormat="1" ht="18.95" customHeight="1" x14ac:dyDescent="0.15">
      <c r="A39" s="869"/>
      <c r="B39" s="864" t="s">
        <v>28</v>
      </c>
      <c r="C39" s="275">
        <v>43491</v>
      </c>
      <c r="D39" s="570">
        <f t="shared" si="1"/>
        <v>43491</v>
      </c>
      <c r="E39" s="275">
        <v>43492</v>
      </c>
      <c r="F39" s="585">
        <f>E39</f>
        <v>43492</v>
      </c>
      <c r="G39" s="660" t="s">
        <v>36</v>
      </c>
      <c r="H39" s="644" t="s">
        <v>33</v>
      </c>
      <c r="I39" s="277">
        <v>30</v>
      </c>
      <c r="J39" s="207"/>
      <c r="K39" s="603"/>
      <c r="L39" s="101"/>
      <c r="M39" s="257"/>
      <c r="N39" s="305"/>
    </row>
    <row r="40" spans="1:14" s="11" customFormat="1" ht="18.95" customHeight="1" x14ac:dyDescent="0.15">
      <c r="A40" s="869"/>
      <c r="B40" s="865"/>
      <c r="C40" s="273">
        <v>43498</v>
      </c>
      <c r="D40" s="570">
        <f t="shared" si="1"/>
        <v>43498</v>
      </c>
      <c r="E40" s="273">
        <v>43499</v>
      </c>
      <c r="F40" s="274" t="s">
        <v>41</v>
      </c>
      <c r="G40" s="660" t="s">
        <v>37</v>
      </c>
      <c r="H40" s="657" t="s">
        <v>22</v>
      </c>
      <c r="I40" s="277">
        <v>30</v>
      </c>
      <c r="J40" s="207"/>
      <c r="K40" s="603"/>
      <c r="L40" s="101"/>
      <c r="M40" s="257"/>
      <c r="N40" s="305"/>
    </row>
    <row r="41" spans="1:14" s="11" customFormat="1" ht="18.95" customHeight="1" x14ac:dyDescent="0.15">
      <c r="A41" s="869"/>
      <c r="B41" s="865"/>
      <c r="C41" s="273">
        <v>43505</v>
      </c>
      <c r="D41" s="570">
        <f t="shared" si="1"/>
        <v>43505</v>
      </c>
      <c r="E41" s="273">
        <v>43506</v>
      </c>
      <c r="F41" s="245" t="s">
        <v>41</v>
      </c>
      <c r="G41" s="660" t="s">
        <v>42</v>
      </c>
      <c r="H41" s="644" t="s">
        <v>29</v>
      </c>
      <c r="I41" s="277">
        <v>30</v>
      </c>
      <c r="J41" s="207"/>
      <c r="K41" s="603"/>
      <c r="L41" s="101"/>
      <c r="M41" s="257"/>
      <c r="N41" s="305"/>
    </row>
    <row r="42" spans="1:14" s="53" customFormat="1" ht="18.95" customHeight="1" thickBot="1" x14ac:dyDescent="0.2">
      <c r="A42" s="870"/>
      <c r="B42" s="866"/>
      <c r="C42" s="278">
        <v>43540</v>
      </c>
      <c r="D42" s="543">
        <f t="shared" si="1"/>
        <v>43540</v>
      </c>
      <c r="E42" s="280">
        <v>43541</v>
      </c>
      <c r="F42" s="527">
        <f>E42</f>
        <v>43541</v>
      </c>
      <c r="G42" s="127" t="s">
        <v>37</v>
      </c>
      <c r="H42" s="174" t="s">
        <v>33</v>
      </c>
      <c r="I42" s="206">
        <v>30</v>
      </c>
      <c r="J42" s="636"/>
      <c r="K42" s="638"/>
      <c r="L42" s="640"/>
      <c r="M42" s="642"/>
      <c r="N42" s="643"/>
    </row>
    <row r="43" spans="1:14" s="53" customFormat="1" ht="18.95" customHeight="1" thickTop="1" x14ac:dyDescent="0.15">
      <c r="A43" s="867" t="s">
        <v>43</v>
      </c>
      <c r="B43" s="905" t="s">
        <v>31</v>
      </c>
      <c r="C43" s="547">
        <v>43264</v>
      </c>
      <c r="D43" s="551">
        <f t="shared" si="1"/>
        <v>43264</v>
      </c>
      <c r="E43" s="547">
        <v>43271</v>
      </c>
      <c r="F43" s="549">
        <f>E43</f>
        <v>43271</v>
      </c>
      <c r="G43" s="873" t="s">
        <v>44</v>
      </c>
      <c r="H43" s="648" t="s">
        <v>45</v>
      </c>
      <c r="I43" s="908">
        <v>20</v>
      </c>
      <c r="J43" s="879"/>
      <c r="K43" s="881"/>
      <c r="L43" s="892"/>
      <c r="M43" s="894"/>
      <c r="N43" s="896"/>
    </row>
    <row r="44" spans="1:14" s="53" customFormat="1" ht="18.95" customHeight="1" x14ac:dyDescent="0.15">
      <c r="A44" s="882"/>
      <c r="B44" s="906"/>
      <c r="C44" s="56">
        <v>43278</v>
      </c>
      <c r="D44" s="550">
        <f t="shared" si="1"/>
        <v>43278</v>
      </c>
      <c r="E44" s="56"/>
      <c r="F44" s="57"/>
      <c r="G44" s="907"/>
      <c r="H44" s="641" t="s">
        <v>46</v>
      </c>
      <c r="I44" s="909"/>
      <c r="J44" s="880"/>
      <c r="K44" s="863"/>
      <c r="L44" s="893"/>
      <c r="M44" s="895"/>
      <c r="N44" s="897"/>
    </row>
    <row r="45" spans="1:14" s="53" customFormat="1" ht="18.95" customHeight="1" x14ac:dyDescent="0.15">
      <c r="A45" s="882"/>
      <c r="B45" s="884"/>
      <c r="C45" s="552">
        <v>43387</v>
      </c>
      <c r="D45" s="548">
        <f t="shared" si="1"/>
        <v>43387</v>
      </c>
      <c r="E45" s="552">
        <v>43393</v>
      </c>
      <c r="F45" s="289" t="s">
        <v>47</v>
      </c>
      <c r="G45" s="913" t="s">
        <v>44</v>
      </c>
      <c r="H45" s="914" t="s">
        <v>48</v>
      </c>
      <c r="I45" s="915">
        <v>10</v>
      </c>
      <c r="J45" s="912"/>
      <c r="K45" s="861"/>
      <c r="L45" s="903"/>
      <c r="M45" s="900"/>
      <c r="N45" s="902"/>
    </row>
    <row r="46" spans="1:14" s="53" customFormat="1" ht="18.95" customHeight="1" x14ac:dyDescent="0.15">
      <c r="A46" s="882"/>
      <c r="B46" s="885"/>
      <c r="C46" s="56">
        <v>43394</v>
      </c>
      <c r="D46" s="550">
        <f t="shared" si="1"/>
        <v>43394</v>
      </c>
      <c r="E46" s="56"/>
      <c r="F46" s="57"/>
      <c r="G46" s="874"/>
      <c r="H46" s="884"/>
      <c r="I46" s="916"/>
      <c r="J46" s="880"/>
      <c r="K46" s="863"/>
      <c r="L46" s="893"/>
      <c r="M46" s="895"/>
      <c r="N46" s="897"/>
    </row>
    <row r="47" spans="1:14" s="53" customFormat="1" ht="18.95" customHeight="1" x14ac:dyDescent="0.15">
      <c r="A47" s="882"/>
      <c r="B47" s="938" t="s">
        <v>49</v>
      </c>
      <c r="C47" s="552">
        <v>43509</v>
      </c>
      <c r="D47" s="548">
        <f t="shared" si="1"/>
        <v>43509</v>
      </c>
      <c r="E47" s="552">
        <v>43516</v>
      </c>
      <c r="F47" s="289" t="s">
        <v>50</v>
      </c>
      <c r="G47" s="913" t="s">
        <v>44</v>
      </c>
      <c r="H47" s="644" t="s">
        <v>45</v>
      </c>
      <c r="I47" s="946">
        <v>20</v>
      </c>
      <c r="J47" s="912"/>
      <c r="K47" s="861"/>
      <c r="L47" s="903"/>
      <c r="M47" s="900"/>
      <c r="N47" s="902"/>
    </row>
    <row r="48" spans="1:14" s="53" customFormat="1" ht="18.95" customHeight="1" thickBot="1" x14ac:dyDescent="0.2">
      <c r="A48" s="904"/>
      <c r="B48" s="944"/>
      <c r="C48" s="63">
        <v>43523</v>
      </c>
      <c r="D48" s="553">
        <f t="shared" si="1"/>
        <v>43523</v>
      </c>
      <c r="E48" s="63"/>
      <c r="F48" s="64"/>
      <c r="G48" s="945"/>
      <c r="H48" s="259" t="s">
        <v>46</v>
      </c>
      <c r="I48" s="947"/>
      <c r="J48" s="940"/>
      <c r="K48" s="862"/>
      <c r="L48" s="917"/>
      <c r="M48" s="918"/>
      <c r="N48" s="919"/>
    </row>
    <row r="49" spans="1:14" s="53" customFormat="1" ht="18.95" customHeight="1" thickTop="1" x14ac:dyDescent="0.15">
      <c r="A49" s="867" t="s">
        <v>51</v>
      </c>
      <c r="B49" s="905" t="s">
        <v>31</v>
      </c>
      <c r="C49" s="922">
        <v>43337</v>
      </c>
      <c r="D49" s="924">
        <f>C49</f>
        <v>43337</v>
      </c>
      <c r="E49" s="922">
        <v>43338</v>
      </c>
      <c r="F49" s="924">
        <f>E49</f>
        <v>43338</v>
      </c>
      <c r="G49" s="932" t="s">
        <v>52</v>
      </c>
      <c r="H49" s="934" t="s">
        <v>53</v>
      </c>
      <c r="I49" s="936">
        <v>20</v>
      </c>
      <c r="J49" s="879"/>
      <c r="K49" s="881"/>
      <c r="L49" s="892"/>
      <c r="M49" s="926"/>
      <c r="N49" s="928"/>
    </row>
    <row r="50" spans="1:14" s="53" customFormat="1" ht="18.95" customHeight="1" thickBot="1" x14ac:dyDescent="0.2">
      <c r="A50" s="920"/>
      <c r="B50" s="921"/>
      <c r="C50" s="923"/>
      <c r="D50" s="925"/>
      <c r="E50" s="923"/>
      <c r="F50" s="925"/>
      <c r="G50" s="933"/>
      <c r="H50" s="935"/>
      <c r="I50" s="937"/>
      <c r="J50" s="930"/>
      <c r="K50" s="931"/>
      <c r="L50" s="917"/>
      <c r="M50" s="927"/>
      <c r="N50" s="929"/>
    </row>
    <row r="51" spans="1:14" s="53" customFormat="1" ht="18.95" customHeight="1" thickTop="1" x14ac:dyDescent="0.15">
      <c r="A51" s="867" t="s">
        <v>54</v>
      </c>
      <c r="B51" s="905" t="s">
        <v>55</v>
      </c>
      <c r="C51" s="652">
        <v>43295</v>
      </c>
      <c r="D51" s="653">
        <f>C51</f>
        <v>43295</v>
      </c>
      <c r="E51" s="652">
        <v>43296</v>
      </c>
      <c r="F51" s="653">
        <f>E51</f>
        <v>43296</v>
      </c>
      <c r="G51" s="594" t="s">
        <v>37</v>
      </c>
      <c r="H51" s="260" t="s">
        <v>56</v>
      </c>
      <c r="I51" s="205">
        <v>30</v>
      </c>
      <c r="J51" s="208"/>
      <c r="K51" s="604"/>
      <c r="L51" s="601"/>
      <c r="M51" s="311"/>
      <c r="N51" s="312"/>
    </row>
    <row r="52" spans="1:14" s="53" customFormat="1" ht="18.95" customHeight="1" x14ac:dyDescent="0.15">
      <c r="A52" s="882"/>
      <c r="B52" s="906"/>
      <c r="C52" s="67">
        <v>43337</v>
      </c>
      <c r="D52" s="545">
        <f t="shared" ref="D52:D66" si="3">C52</f>
        <v>43337</v>
      </c>
      <c r="E52" s="68">
        <v>43338</v>
      </c>
      <c r="F52" s="545">
        <f t="shared" ref="F52:F54" si="4">E52</f>
        <v>43338</v>
      </c>
      <c r="G52" s="714" t="s">
        <v>37</v>
      </c>
      <c r="H52" s="660" t="s">
        <v>20</v>
      </c>
      <c r="I52" s="658">
        <v>20</v>
      </c>
      <c r="J52" s="207"/>
      <c r="K52" s="603"/>
      <c r="L52" s="101"/>
      <c r="M52" s="257"/>
      <c r="N52" s="305"/>
    </row>
    <row r="53" spans="1:14" s="53" customFormat="1" ht="18.95" customHeight="1" x14ac:dyDescent="0.15">
      <c r="A53" s="882"/>
      <c r="B53" s="906"/>
      <c r="C53" s="250">
        <v>43379</v>
      </c>
      <c r="D53" s="545">
        <f t="shared" si="3"/>
        <v>43379</v>
      </c>
      <c r="E53" s="250">
        <v>43380</v>
      </c>
      <c r="F53" s="545">
        <f t="shared" si="4"/>
        <v>43380</v>
      </c>
      <c r="G53" s="266" t="s">
        <v>37</v>
      </c>
      <c r="H53" s="266" t="s">
        <v>24</v>
      </c>
      <c r="I53" s="242">
        <v>30</v>
      </c>
      <c r="J53" s="207"/>
      <c r="K53" s="603"/>
      <c r="L53" s="101"/>
      <c r="M53" s="257"/>
      <c r="N53" s="305"/>
    </row>
    <row r="54" spans="1:14" s="53" customFormat="1" ht="18.95" customHeight="1" thickBot="1" x14ac:dyDescent="0.2">
      <c r="A54" s="904"/>
      <c r="B54" s="592" t="s">
        <v>57</v>
      </c>
      <c r="C54" s="193">
        <v>43505</v>
      </c>
      <c r="D54" s="654">
        <f t="shared" si="3"/>
        <v>43505</v>
      </c>
      <c r="E54" s="193">
        <v>43506</v>
      </c>
      <c r="F54" s="654">
        <f t="shared" si="4"/>
        <v>43506</v>
      </c>
      <c r="G54" s="127" t="s">
        <v>37</v>
      </c>
      <c r="H54" s="174" t="s">
        <v>56</v>
      </c>
      <c r="I54" s="206">
        <v>30</v>
      </c>
      <c r="J54" s="636"/>
      <c r="K54" s="638"/>
      <c r="L54" s="602"/>
      <c r="M54" s="279"/>
      <c r="N54" s="313"/>
    </row>
    <row r="55" spans="1:14" s="53" customFormat="1" ht="18.95" customHeight="1" thickTop="1" x14ac:dyDescent="0.15">
      <c r="A55" s="990" t="s">
        <v>58</v>
      </c>
      <c r="B55" s="905" t="s">
        <v>31</v>
      </c>
      <c r="C55" s="283">
        <v>43259</v>
      </c>
      <c r="D55" s="544">
        <f t="shared" si="3"/>
        <v>43259</v>
      </c>
      <c r="E55" s="963" t="s">
        <v>59</v>
      </c>
      <c r="F55" s="964"/>
      <c r="G55" s="965" t="s">
        <v>60</v>
      </c>
      <c r="H55" s="875" t="s">
        <v>61</v>
      </c>
      <c r="I55" s="968">
        <v>30</v>
      </c>
      <c r="J55" s="879"/>
      <c r="K55" s="881"/>
      <c r="L55" s="892"/>
      <c r="M55" s="894"/>
      <c r="N55" s="896"/>
    </row>
    <row r="56" spans="1:14" s="11" customFormat="1" ht="18.95" customHeight="1" x14ac:dyDescent="0.15">
      <c r="A56" s="868"/>
      <c r="B56" s="906"/>
      <c r="C56" s="285">
        <v>43266</v>
      </c>
      <c r="D56" s="529">
        <f t="shared" si="3"/>
        <v>43266</v>
      </c>
      <c r="E56" s="958" t="s">
        <v>62</v>
      </c>
      <c r="F56" s="959"/>
      <c r="G56" s="966"/>
      <c r="H56" s="950"/>
      <c r="I56" s="942"/>
      <c r="J56" s="940"/>
      <c r="K56" s="862"/>
      <c r="L56" s="962"/>
      <c r="M56" s="939"/>
      <c r="N56" s="956"/>
    </row>
    <row r="57" spans="1:14" s="11" customFormat="1" ht="18.95" customHeight="1" x14ac:dyDescent="0.15">
      <c r="A57" s="868"/>
      <c r="B57" s="906"/>
      <c r="C57" s="287">
        <v>43273</v>
      </c>
      <c r="D57" s="530">
        <f t="shared" si="3"/>
        <v>43273</v>
      </c>
      <c r="E57" s="948" t="s">
        <v>63</v>
      </c>
      <c r="F57" s="949"/>
      <c r="G57" s="966"/>
      <c r="H57" s="876"/>
      <c r="I57" s="943"/>
      <c r="J57" s="880"/>
      <c r="K57" s="863"/>
      <c r="L57" s="893"/>
      <c r="M57" s="895"/>
      <c r="N57" s="897"/>
    </row>
    <row r="58" spans="1:14" s="11" customFormat="1" ht="18.95" customHeight="1" x14ac:dyDescent="0.15">
      <c r="A58" s="868"/>
      <c r="B58" s="906"/>
      <c r="C58" s="288">
        <v>43367</v>
      </c>
      <c r="D58" s="528">
        <f t="shared" si="3"/>
        <v>43367</v>
      </c>
      <c r="E58" s="952" t="s">
        <v>59</v>
      </c>
      <c r="F58" s="953"/>
      <c r="G58" s="966"/>
      <c r="H58" s="938" t="s">
        <v>20</v>
      </c>
      <c r="I58" s="941">
        <v>20</v>
      </c>
      <c r="J58" s="912"/>
      <c r="K58" s="861"/>
      <c r="L58" s="903"/>
      <c r="M58" s="900"/>
      <c r="N58" s="902"/>
    </row>
    <row r="59" spans="1:14" s="11" customFormat="1" ht="21.75" customHeight="1" x14ac:dyDescent="0.15">
      <c r="A59" s="868"/>
      <c r="B59" s="906"/>
      <c r="C59" s="285">
        <v>43372</v>
      </c>
      <c r="D59" s="529">
        <f t="shared" si="3"/>
        <v>43372</v>
      </c>
      <c r="E59" s="958" t="s">
        <v>62</v>
      </c>
      <c r="F59" s="959"/>
      <c r="G59" s="966"/>
      <c r="H59" s="906"/>
      <c r="I59" s="942"/>
      <c r="J59" s="940"/>
      <c r="K59" s="862"/>
      <c r="L59" s="962"/>
      <c r="M59" s="939"/>
      <c r="N59" s="956"/>
    </row>
    <row r="60" spans="1:14" s="11" customFormat="1" ht="21.75" customHeight="1" x14ac:dyDescent="0.15">
      <c r="A60" s="868"/>
      <c r="B60" s="906"/>
      <c r="C60" s="290">
        <v>43373</v>
      </c>
      <c r="D60" s="530">
        <f t="shared" si="3"/>
        <v>43373</v>
      </c>
      <c r="E60" s="948" t="s">
        <v>63</v>
      </c>
      <c r="F60" s="949"/>
      <c r="G60" s="966"/>
      <c r="H60" s="921"/>
      <c r="I60" s="943"/>
      <c r="J60" s="880"/>
      <c r="K60" s="863"/>
      <c r="L60" s="893"/>
      <c r="M60" s="895"/>
      <c r="N60" s="897"/>
    </row>
    <row r="61" spans="1:14" s="11" customFormat="1" ht="18.95" customHeight="1" x14ac:dyDescent="0.15">
      <c r="A61" s="868"/>
      <c r="B61" s="906"/>
      <c r="C61" s="291">
        <v>43382</v>
      </c>
      <c r="D61" s="528">
        <f t="shared" si="3"/>
        <v>43382</v>
      </c>
      <c r="E61" s="952" t="s">
        <v>59</v>
      </c>
      <c r="F61" s="953"/>
      <c r="G61" s="966"/>
      <c r="H61" s="938" t="s">
        <v>38</v>
      </c>
      <c r="I61" s="900">
        <v>30</v>
      </c>
      <c r="J61" s="912"/>
      <c r="K61" s="861"/>
      <c r="L61" s="903"/>
      <c r="M61" s="900"/>
      <c r="N61" s="902"/>
    </row>
    <row r="62" spans="1:14" s="11" customFormat="1" ht="18.95" customHeight="1" x14ac:dyDescent="0.15">
      <c r="A62" s="868"/>
      <c r="B62" s="906"/>
      <c r="C62" s="293">
        <v>43389</v>
      </c>
      <c r="D62" s="529">
        <f t="shared" si="3"/>
        <v>43389</v>
      </c>
      <c r="E62" s="958" t="s">
        <v>62</v>
      </c>
      <c r="F62" s="959"/>
      <c r="G62" s="966"/>
      <c r="H62" s="906"/>
      <c r="I62" s="939"/>
      <c r="J62" s="940"/>
      <c r="K62" s="862"/>
      <c r="L62" s="962"/>
      <c r="M62" s="939"/>
      <c r="N62" s="956"/>
    </row>
    <row r="63" spans="1:14" s="11" customFormat="1" ht="18.95" customHeight="1" x14ac:dyDescent="0.15">
      <c r="A63" s="868"/>
      <c r="B63" s="921"/>
      <c r="C63" s="295">
        <v>43396</v>
      </c>
      <c r="D63" s="530">
        <f t="shared" si="3"/>
        <v>43396</v>
      </c>
      <c r="E63" s="948" t="s">
        <v>63</v>
      </c>
      <c r="F63" s="949"/>
      <c r="G63" s="966"/>
      <c r="H63" s="921"/>
      <c r="I63" s="895"/>
      <c r="J63" s="880"/>
      <c r="K63" s="863"/>
      <c r="L63" s="893"/>
      <c r="M63" s="895"/>
      <c r="N63" s="897"/>
    </row>
    <row r="64" spans="1:14" s="11" customFormat="1" ht="18.95" customHeight="1" x14ac:dyDescent="0.15">
      <c r="A64" s="868"/>
      <c r="B64" s="911" t="s">
        <v>28</v>
      </c>
      <c r="C64" s="297">
        <v>43497</v>
      </c>
      <c r="D64" s="528">
        <f t="shared" si="3"/>
        <v>43497</v>
      </c>
      <c r="E64" s="952" t="s">
        <v>59</v>
      </c>
      <c r="F64" s="953"/>
      <c r="G64" s="966"/>
      <c r="H64" s="911" t="s">
        <v>61</v>
      </c>
      <c r="I64" s="969">
        <v>30</v>
      </c>
      <c r="J64" s="912"/>
      <c r="K64" s="861"/>
      <c r="L64" s="903"/>
      <c r="M64" s="900"/>
      <c r="N64" s="902"/>
    </row>
    <row r="65" spans="1:14" s="11" customFormat="1" ht="18.95" customHeight="1" x14ac:dyDescent="0.15">
      <c r="A65" s="868"/>
      <c r="B65" s="950"/>
      <c r="C65" s="299">
        <v>43502</v>
      </c>
      <c r="D65" s="529">
        <f t="shared" si="3"/>
        <v>43502</v>
      </c>
      <c r="E65" s="958" t="s">
        <v>62</v>
      </c>
      <c r="F65" s="959"/>
      <c r="G65" s="966"/>
      <c r="H65" s="950"/>
      <c r="I65" s="970"/>
      <c r="J65" s="940"/>
      <c r="K65" s="862"/>
      <c r="L65" s="962"/>
      <c r="M65" s="939"/>
      <c r="N65" s="956"/>
    </row>
    <row r="66" spans="1:14" s="11" customFormat="1" ht="18.95" customHeight="1" thickBot="1" x14ac:dyDescent="0.2">
      <c r="A66" s="991"/>
      <c r="B66" s="951"/>
      <c r="C66" s="301">
        <v>43504</v>
      </c>
      <c r="D66" s="531">
        <f t="shared" si="3"/>
        <v>43504</v>
      </c>
      <c r="E66" s="960" t="s">
        <v>63</v>
      </c>
      <c r="F66" s="961"/>
      <c r="G66" s="967"/>
      <c r="H66" s="954"/>
      <c r="I66" s="971"/>
      <c r="J66" s="981"/>
      <c r="K66" s="982"/>
      <c r="L66" s="989"/>
      <c r="M66" s="955"/>
      <c r="N66" s="957"/>
    </row>
    <row r="67" spans="1:14" s="11" customFormat="1" ht="13.5" customHeight="1" x14ac:dyDescent="0.15">
      <c r="A67" s="85"/>
      <c r="B67" s="88"/>
      <c r="C67" s="87"/>
      <c r="D67" s="88"/>
      <c r="E67" s="88"/>
      <c r="F67" s="89"/>
      <c r="G67" s="222"/>
      <c r="H67" s="89"/>
      <c r="I67" s="89"/>
      <c r="J67" s="53"/>
      <c r="K67" s="53"/>
      <c r="L67" s="53"/>
      <c r="M67" s="53"/>
      <c r="N67" s="53"/>
    </row>
    <row r="68" spans="1:14" s="11" customFormat="1" ht="18.95" customHeight="1" thickBot="1" x14ac:dyDescent="0.2">
      <c r="A68" s="85"/>
      <c r="B68" s="88"/>
      <c r="C68" s="87"/>
      <c r="D68" s="88"/>
      <c r="E68" s="88"/>
      <c r="F68" s="89"/>
      <c r="G68" s="222"/>
      <c r="H68" s="89"/>
      <c r="I68" s="89"/>
      <c r="J68" s="53"/>
      <c r="K68" s="53"/>
      <c r="L68" s="53"/>
      <c r="M68" s="53"/>
      <c r="N68" s="53"/>
    </row>
    <row r="69" spans="1:14" s="11" customFormat="1" ht="34.5" customHeight="1" x14ac:dyDescent="0.15">
      <c r="A69" s="972" t="s">
        <v>64</v>
      </c>
      <c r="B69" s="973"/>
      <c r="C69" s="973"/>
      <c r="D69" s="973"/>
      <c r="E69" s="973"/>
      <c r="F69" s="973"/>
      <c r="G69" s="973"/>
      <c r="H69" s="973"/>
      <c r="I69" s="973"/>
      <c r="J69" s="974"/>
      <c r="K69" s="606"/>
      <c r="L69" s="851" t="s">
        <v>2</v>
      </c>
      <c r="M69" s="852"/>
      <c r="N69" s="853"/>
    </row>
    <row r="70" spans="1:14" s="11" customFormat="1" ht="34.5" customHeight="1" x14ac:dyDescent="0.15">
      <c r="A70" s="95" t="s">
        <v>3</v>
      </c>
      <c r="B70" s="96" t="s">
        <v>4</v>
      </c>
      <c r="C70" s="97"/>
      <c r="D70" s="97"/>
      <c r="E70" s="97"/>
      <c r="F70" s="98"/>
      <c r="G70" s="98" t="s">
        <v>5</v>
      </c>
      <c r="H70" s="209" t="s">
        <v>6</v>
      </c>
      <c r="I70" s="99" t="s">
        <v>7</v>
      </c>
      <c r="J70" s="983" t="s">
        <v>65</v>
      </c>
      <c r="K70" s="984"/>
      <c r="L70" s="253" t="s">
        <v>9</v>
      </c>
      <c r="M70" s="7" t="s">
        <v>10</v>
      </c>
      <c r="N70" s="670" t="s">
        <v>11</v>
      </c>
    </row>
    <row r="71" spans="1:14" s="5" customFormat="1" ht="18.75" customHeight="1" x14ac:dyDescent="0.15">
      <c r="A71" s="985" t="s">
        <v>66</v>
      </c>
      <c r="B71" s="859" t="s">
        <v>31</v>
      </c>
      <c r="C71" s="192">
        <v>43229</v>
      </c>
      <c r="D71" s="532">
        <f>C71</f>
        <v>43229</v>
      </c>
      <c r="E71" s="100"/>
      <c r="F71" s="101"/>
      <c r="G71" s="266" t="s">
        <v>14</v>
      </c>
      <c r="H71" s="210" t="s">
        <v>67</v>
      </c>
      <c r="I71" s="104">
        <v>30</v>
      </c>
      <c r="J71" s="207"/>
      <c r="K71" s="603">
        <f t="shared" ref="K71:K86" si="5">J71</f>
        <v>0</v>
      </c>
      <c r="L71" s="105"/>
      <c r="M71" s="309"/>
      <c r="N71" s="310"/>
    </row>
    <row r="72" spans="1:14" s="5" customFormat="1" ht="18.75" customHeight="1" x14ac:dyDescent="0.15">
      <c r="A72" s="986"/>
      <c r="B72" s="860"/>
      <c r="C72" s="192">
        <v>43274</v>
      </c>
      <c r="D72" s="559">
        <f t="shared" ref="D72:D79" si="6">C72</f>
        <v>43274</v>
      </c>
      <c r="E72" s="242"/>
      <c r="F72" s="101"/>
      <c r="G72" s="266" t="s">
        <v>18</v>
      </c>
      <c r="H72" s="210" t="s">
        <v>40</v>
      </c>
      <c r="I72" s="104">
        <v>20</v>
      </c>
      <c r="J72" s="207"/>
      <c r="K72" s="603">
        <f t="shared" si="5"/>
        <v>0</v>
      </c>
      <c r="L72" s="105"/>
      <c r="M72" s="309"/>
      <c r="N72" s="310"/>
    </row>
    <row r="73" spans="1:14" s="91" customFormat="1" ht="18.75" customHeight="1" x14ac:dyDescent="0.15">
      <c r="A73" s="987"/>
      <c r="B73" s="884"/>
      <c r="C73" s="103">
        <v>43303</v>
      </c>
      <c r="D73" s="559">
        <f t="shared" si="6"/>
        <v>43303</v>
      </c>
      <c r="E73" s="242"/>
      <c r="F73" s="105"/>
      <c r="G73" s="266" t="s">
        <v>18</v>
      </c>
      <c r="H73" s="210" t="s">
        <v>67</v>
      </c>
      <c r="I73" s="104">
        <v>30</v>
      </c>
      <c r="J73" s="207"/>
      <c r="K73" s="603">
        <f t="shared" si="5"/>
        <v>0</v>
      </c>
      <c r="L73" s="105"/>
      <c r="M73" s="104"/>
      <c r="N73" s="102"/>
    </row>
    <row r="74" spans="1:14" s="91" customFormat="1" ht="18.75" customHeight="1" x14ac:dyDescent="0.15">
      <c r="A74" s="987"/>
      <c r="B74" s="884"/>
      <c r="C74" s="103">
        <v>43320</v>
      </c>
      <c r="D74" s="559">
        <f t="shared" si="6"/>
        <v>43320</v>
      </c>
      <c r="E74" s="242"/>
      <c r="F74" s="105"/>
      <c r="G74" s="266" t="s">
        <v>14</v>
      </c>
      <c r="H74" s="210" t="s">
        <v>67</v>
      </c>
      <c r="I74" s="104">
        <v>30</v>
      </c>
      <c r="J74" s="207"/>
      <c r="K74" s="603">
        <f t="shared" si="5"/>
        <v>0</v>
      </c>
      <c r="L74" s="105"/>
      <c r="M74" s="104"/>
      <c r="N74" s="102"/>
    </row>
    <row r="75" spans="1:14" s="91" customFormat="1" ht="18.75" customHeight="1" x14ac:dyDescent="0.15">
      <c r="A75" s="987"/>
      <c r="B75" s="884"/>
      <c r="C75" s="103">
        <v>43358</v>
      </c>
      <c r="D75" s="559">
        <f t="shared" si="6"/>
        <v>43358</v>
      </c>
      <c r="E75" s="242"/>
      <c r="F75" s="105"/>
      <c r="G75" s="266" t="s">
        <v>18</v>
      </c>
      <c r="H75" s="210" t="s">
        <v>68</v>
      </c>
      <c r="I75" s="104">
        <v>30</v>
      </c>
      <c r="J75" s="207"/>
      <c r="K75" s="603">
        <f t="shared" si="5"/>
        <v>0</v>
      </c>
      <c r="L75" s="105"/>
      <c r="M75" s="104"/>
      <c r="N75" s="102"/>
    </row>
    <row r="76" spans="1:14" s="91" customFormat="1" ht="18.75" customHeight="1" x14ac:dyDescent="0.15">
      <c r="A76" s="987"/>
      <c r="B76" s="884"/>
      <c r="C76" s="103">
        <v>43386</v>
      </c>
      <c r="D76" s="559">
        <f t="shared" si="6"/>
        <v>43386</v>
      </c>
      <c r="E76" s="242"/>
      <c r="F76" s="105"/>
      <c r="G76" s="266" t="s">
        <v>14</v>
      </c>
      <c r="H76" s="210" t="s">
        <v>69</v>
      </c>
      <c r="I76" s="104">
        <v>30</v>
      </c>
      <c r="J76" s="207"/>
      <c r="K76" s="603">
        <f t="shared" si="5"/>
        <v>0</v>
      </c>
      <c r="L76" s="105"/>
      <c r="M76" s="104"/>
      <c r="N76" s="102"/>
    </row>
    <row r="77" spans="1:14" s="91" customFormat="1" ht="18.75" customHeight="1" x14ac:dyDescent="0.15">
      <c r="A77" s="987"/>
      <c r="B77" s="884"/>
      <c r="C77" s="103">
        <v>43435</v>
      </c>
      <c r="D77" s="559">
        <f t="shared" si="6"/>
        <v>43435</v>
      </c>
      <c r="E77" s="242"/>
      <c r="F77" s="105"/>
      <c r="G77" s="266" t="s">
        <v>14</v>
      </c>
      <c r="H77" s="210" t="s">
        <v>68</v>
      </c>
      <c r="I77" s="104">
        <v>30</v>
      </c>
      <c r="J77" s="207"/>
      <c r="K77" s="603">
        <f t="shared" si="5"/>
        <v>0</v>
      </c>
      <c r="L77" s="105"/>
      <c r="M77" s="104"/>
      <c r="N77" s="102"/>
    </row>
    <row r="78" spans="1:14" s="91" customFormat="1" ht="18.75" customHeight="1" x14ac:dyDescent="0.15">
      <c r="A78" s="987"/>
      <c r="B78" s="938" t="s">
        <v>28</v>
      </c>
      <c r="C78" s="536">
        <v>43491</v>
      </c>
      <c r="D78" s="532">
        <f t="shared" si="6"/>
        <v>43491</v>
      </c>
      <c r="E78" s="204"/>
      <c r="F78" s="77"/>
      <c r="G78" s="266" t="s">
        <v>14</v>
      </c>
      <c r="H78" s="210" t="s">
        <v>40</v>
      </c>
      <c r="I78" s="26">
        <v>20</v>
      </c>
      <c r="J78" s="636"/>
      <c r="K78" s="603">
        <f t="shared" si="5"/>
        <v>0</v>
      </c>
      <c r="L78" s="227"/>
      <c r="M78" s="109"/>
      <c r="N78" s="112"/>
    </row>
    <row r="79" spans="1:14" s="91" customFormat="1" ht="18.75" customHeight="1" thickBot="1" x14ac:dyDescent="0.2">
      <c r="A79" s="987"/>
      <c r="B79" s="906"/>
      <c r="C79" s="720">
        <v>43548</v>
      </c>
      <c r="D79" s="534">
        <f t="shared" si="6"/>
        <v>43548</v>
      </c>
      <c r="E79" s="204"/>
      <c r="F79" s="227"/>
      <c r="G79" s="660" t="s">
        <v>70</v>
      </c>
      <c r="H79" s="212" t="s">
        <v>67</v>
      </c>
      <c r="I79" s="109">
        <v>30</v>
      </c>
      <c r="J79" s="636"/>
      <c r="K79" s="638">
        <f t="shared" si="5"/>
        <v>0</v>
      </c>
      <c r="L79" s="227"/>
      <c r="M79" s="109"/>
      <c r="N79" s="112"/>
    </row>
    <row r="80" spans="1:14" s="91" customFormat="1" ht="18.95" customHeight="1" thickTop="1" x14ac:dyDescent="0.15">
      <c r="A80" s="975" t="s">
        <v>71</v>
      </c>
      <c r="B80" s="873" t="s">
        <v>31</v>
      </c>
      <c r="C80" s="113">
        <v>43288</v>
      </c>
      <c r="D80" s="535">
        <f>C80</f>
        <v>43288</v>
      </c>
      <c r="E80" s="224"/>
      <c r="F80" s="225"/>
      <c r="G80" s="594" t="s">
        <v>18</v>
      </c>
      <c r="H80" s="655" t="s">
        <v>67</v>
      </c>
      <c r="I80" s="114">
        <v>30</v>
      </c>
      <c r="J80" s="208"/>
      <c r="K80" s="604">
        <f t="shared" si="5"/>
        <v>0</v>
      </c>
      <c r="L80" s="225"/>
      <c r="M80" s="114"/>
      <c r="N80" s="117"/>
    </row>
    <row r="81" spans="1:14" s="91" customFormat="1" ht="18.95" customHeight="1" x14ac:dyDescent="0.15">
      <c r="A81" s="987"/>
      <c r="B81" s="988"/>
      <c r="C81" s="145">
        <v>43415</v>
      </c>
      <c r="D81" s="532">
        <f>C81</f>
        <v>43415</v>
      </c>
      <c r="E81" s="541"/>
      <c r="F81" s="105"/>
      <c r="G81" s="16" t="s">
        <v>72</v>
      </c>
      <c r="H81" s="266" t="s">
        <v>67</v>
      </c>
      <c r="I81" s="104">
        <v>30</v>
      </c>
      <c r="J81" s="207"/>
      <c r="K81" s="603">
        <f t="shared" si="5"/>
        <v>0</v>
      </c>
      <c r="L81" s="105"/>
      <c r="M81" s="104"/>
      <c r="N81" s="102"/>
    </row>
    <row r="82" spans="1:14" s="91" customFormat="1" ht="18.95" customHeight="1" thickBot="1" x14ac:dyDescent="0.2">
      <c r="A82" s="986"/>
      <c r="B82" s="592" t="s">
        <v>28</v>
      </c>
      <c r="C82" s="123">
        <v>43526</v>
      </c>
      <c r="D82" s="533">
        <f t="shared" ref="D82:D86" si="7">C82</f>
        <v>43526</v>
      </c>
      <c r="E82" s="230"/>
      <c r="F82" s="111"/>
      <c r="G82" s="263" t="s">
        <v>18</v>
      </c>
      <c r="H82" s="127" t="s">
        <v>67</v>
      </c>
      <c r="I82" s="124">
        <v>30</v>
      </c>
      <c r="J82" s="215"/>
      <c r="K82" s="607">
        <f t="shared" si="5"/>
        <v>0</v>
      </c>
      <c r="L82" s="111"/>
      <c r="M82" s="124"/>
      <c r="N82" s="128"/>
    </row>
    <row r="83" spans="1:14" s="91" customFormat="1" ht="18.95" customHeight="1" thickTop="1" x14ac:dyDescent="0.15">
      <c r="A83" s="975" t="s">
        <v>73</v>
      </c>
      <c r="B83" s="593" t="s">
        <v>13</v>
      </c>
      <c r="C83" s="145">
        <v>43345</v>
      </c>
      <c r="D83" s="532">
        <f t="shared" si="7"/>
        <v>43345</v>
      </c>
      <c r="E83" s="541"/>
      <c r="F83" s="105"/>
      <c r="G83" s="16" t="s">
        <v>72</v>
      </c>
      <c r="H83" s="266" t="s">
        <v>67</v>
      </c>
      <c r="I83" s="104">
        <v>30</v>
      </c>
      <c r="J83" s="207"/>
      <c r="K83" s="646">
        <f t="shared" si="5"/>
        <v>0</v>
      </c>
      <c r="L83" s="605"/>
      <c r="M83" s="692"/>
      <c r="N83" s="693"/>
    </row>
    <row r="84" spans="1:14" s="91" customFormat="1" ht="18.95" customHeight="1" thickBot="1" x14ac:dyDescent="0.2">
      <c r="A84" s="976"/>
      <c r="B84" s="639" t="s">
        <v>28</v>
      </c>
      <c r="C84" s="123">
        <v>43477</v>
      </c>
      <c r="D84" s="534">
        <f t="shared" si="7"/>
        <v>43477</v>
      </c>
      <c r="E84" s="230"/>
      <c r="F84" s="111"/>
      <c r="G84" s="263" t="s">
        <v>18</v>
      </c>
      <c r="H84" s="127" t="s">
        <v>67</v>
      </c>
      <c r="I84" s="124">
        <v>30</v>
      </c>
      <c r="J84" s="215"/>
      <c r="K84" s="603">
        <f t="shared" si="5"/>
        <v>0</v>
      </c>
      <c r="L84" s="111"/>
      <c r="M84" s="124"/>
      <c r="N84" s="128"/>
    </row>
    <row r="85" spans="1:14" s="91" customFormat="1" ht="18.95" customHeight="1" thickTop="1" x14ac:dyDescent="0.15">
      <c r="A85" s="975" t="s">
        <v>74</v>
      </c>
      <c r="B85" s="594" t="s">
        <v>13</v>
      </c>
      <c r="C85" s="632">
        <v>43427</v>
      </c>
      <c r="D85" s="535">
        <f t="shared" si="7"/>
        <v>43427</v>
      </c>
      <c r="E85" s="540"/>
      <c r="F85" s="537"/>
      <c r="G85" s="634" t="s">
        <v>72</v>
      </c>
      <c r="H85" s="663" t="s">
        <v>67</v>
      </c>
      <c r="I85" s="538">
        <v>30</v>
      </c>
      <c r="J85" s="637"/>
      <c r="K85" s="604">
        <f t="shared" si="5"/>
        <v>0</v>
      </c>
      <c r="L85" s="537"/>
      <c r="M85" s="538"/>
      <c r="N85" s="539"/>
    </row>
    <row r="86" spans="1:14" s="91" customFormat="1" ht="18.95" customHeight="1" thickBot="1" x14ac:dyDescent="0.2">
      <c r="A86" s="977"/>
      <c r="B86" s="608" t="s">
        <v>28</v>
      </c>
      <c r="C86" s="133">
        <v>43548</v>
      </c>
      <c r="D86" s="609">
        <f t="shared" si="7"/>
        <v>43548</v>
      </c>
      <c r="E86" s="233"/>
      <c r="F86" s="234"/>
      <c r="G86" s="166" t="s">
        <v>18</v>
      </c>
      <c r="H86" s="138" t="s">
        <v>67</v>
      </c>
      <c r="I86" s="134">
        <v>30</v>
      </c>
      <c r="J86" s="216"/>
      <c r="K86" s="610">
        <f t="shared" si="5"/>
        <v>0</v>
      </c>
      <c r="L86" s="234"/>
      <c r="M86" s="134"/>
      <c r="N86" s="139"/>
    </row>
    <row r="87" spans="1:14" s="91" customFormat="1" ht="28.5" x14ac:dyDescent="0.15">
      <c r="A87" s="214" t="s">
        <v>75</v>
      </c>
      <c r="B87" s="170"/>
      <c r="C87" s="170"/>
      <c r="D87" s="170"/>
      <c r="E87" s="170"/>
      <c r="F87" s="170"/>
      <c r="G87" s="170"/>
      <c r="H87" s="235"/>
      <c r="I87" s="235"/>
      <c r="J87" s="89"/>
      <c r="K87" s="89"/>
      <c r="L87" s="89"/>
      <c r="M87" s="89"/>
      <c r="N87" s="89"/>
    </row>
    <row r="88" spans="1:14" s="91" customFormat="1" ht="18" customHeight="1" x14ac:dyDescent="0.15">
      <c r="A88" s="221"/>
      <c r="B88" s="221"/>
      <c r="C88" s="221"/>
      <c r="D88" s="221"/>
      <c r="E88" s="221"/>
      <c r="F88" s="221"/>
      <c r="G88" s="221"/>
      <c r="H88" s="221"/>
      <c r="I88" s="221"/>
      <c r="J88" s="89"/>
      <c r="K88" s="89"/>
      <c r="L88" s="89"/>
      <c r="M88" s="89"/>
      <c r="N88" s="89"/>
    </row>
    <row r="89" spans="1:14" s="91" customFormat="1" ht="15" thickBot="1" x14ac:dyDescent="0.2">
      <c r="A89" s="221"/>
      <c r="B89" s="221"/>
      <c r="C89" s="221"/>
      <c r="D89" s="221"/>
      <c r="E89" s="221"/>
      <c r="F89" s="221"/>
      <c r="G89" s="221"/>
      <c r="H89" s="221"/>
      <c r="I89" s="221"/>
      <c r="J89" s="89"/>
      <c r="K89" s="89"/>
      <c r="L89" s="89"/>
      <c r="M89" s="89"/>
      <c r="N89" s="89"/>
    </row>
    <row r="90" spans="1:14" s="91" customFormat="1" ht="34.5" customHeight="1" x14ac:dyDescent="0.15">
      <c r="A90" s="978" t="s">
        <v>76</v>
      </c>
      <c r="B90" s="979"/>
      <c r="C90" s="979"/>
      <c r="D90" s="979"/>
      <c r="E90" s="979"/>
      <c r="F90" s="979"/>
      <c r="G90" s="979"/>
      <c r="H90" s="979"/>
      <c r="I90" s="979"/>
      <c r="J90" s="979"/>
      <c r="K90" s="980"/>
      <c r="L90" s="851" t="s">
        <v>2</v>
      </c>
      <c r="M90" s="852"/>
      <c r="N90" s="853"/>
    </row>
    <row r="91" spans="1:14" s="91" customFormat="1" ht="34.5" customHeight="1" x14ac:dyDescent="0.15">
      <c r="A91" s="95" t="s">
        <v>77</v>
      </c>
      <c r="B91" s="96" t="s">
        <v>4</v>
      </c>
      <c r="C91" s="97"/>
      <c r="D91" s="97"/>
      <c r="E91" s="97"/>
      <c r="F91" s="98"/>
      <c r="G91" s="98" t="s">
        <v>5</v>
      </c>
      <c r="H91" s="99" t="s">
        <v>6</v>
      </c>
      <c r="I91" s="209" t="s">
        <v>7</v>
      </c>
      <c r="J91" s="983" t="s">
        <v>65</v>
      </c>
      <c r="K91" s="984"/>
      <c r="L91" s="253" t="s">
        <v>9</v>
      </c>
      <c r="M91" s="7" t="s">
        <v>10</v>
      </c>
      <c r="N91" s="670" t="s">
        <v>11</v>
      </c>
    </row>
    <row r="92" spans="1:14" s="5" customFormat="1" ht="18.75" customHeight="1" x14ac:dyDescent="0.15">
      <c r="A92" s="992" t="s">
        <v>78</v>
      </c>
      <c r="B92" s="993" t="s">
        <v>31</v>
      </c>
      <c r="C92" s="565">
        <v>43260</v>
      </c>
      <c r="D92" s="669">
        <f>C92</f>
        <v>43260</v>
      </c>
      <c r="E92" s="566"/>
      <c r="F92" s="567"/>
      <c r="G92" s="661" t="s">
        <v>79</v>
      </c>
      <c r="H92" s="661" t="s">
        <v>80</v>
      </c>
      <c r="I92" s="568">
        <v>30</v>
      </c>
      <c r="J92" s="645"/>
      <c r="K92" s="647">
        <f t="shared" ref="K92:K102" si="8">J92</f>
        <v>0</v>
      </c>
      <c r="L92" s="105"/>
      <c r="M92" s="309"/>
      <c r="N92" s="310"/>
    </row>
    <row r="93" spans="1:14" s="91" customFormat="1" ht="18.75" customHeight="1" x14ac:dyDescent="0.15">
      <c r="A93" s="992"/>
      <c r="B93" s="993"/>
      <c r="C93" s="149">
        <v>43267</v>
      </c>
      <c r="D93" s="558">
        <f t="shared" ref="D93:D102" si="9">C93</f>
        <v>43267</v>
      </c>
      <c r="E93" s="994" t="s">
        <v>81</v>
      </c>
      <c r="F93" s="995"/>
      <c r="G93" s="16" t="s">
        <v>79</v>
      </c>
      <c r="H93" s="266" t="s">
        <v>67</v>
      </c>
      <c r="I93" s="12">
        <v>30</v>
      </c>
      <c r="J93" s="207"/>
      <c r="K93" s="603">
        <f t="shared" si="8"/>
        <v>0</v>
      </c>
      <c r="L93" s="105"/>
      <c r="M93" s="104"/>
      <c r="N93" s="102"/>
    </row>
    <row r="94" spans="1:14" s="91" customFormat="1" ht="18.75" customHeight="1" x14ac:dyDescent="0.15">
      <c r="A94" s="992"/>
      <c r="B94" s="865"/>
      <c r="C94" s="251">
        <v>43284</v>
      </c>
      <c r="D94" s="558">
        <f t="shared" si="9"/>
        <v>43284</v>
      </c>
      <c r="E94" s="267"/>
      <c r="F94" s="268"/>
      <c r="G94" s="266" t="s">
        <v>79</v>
      </c>
      <c r="H94" s="282" t="s">
        <v>38</v>
      </c>
      <c r="I94" s="7">
        <v>30</v>
      </c>
      <c r="J94" s="207"/>
      <c r="K94" s="603">
        <f t="shared" si="8"/>
        <v>0</v>
      </c>
      <c r="L94" s="105"/>
      <c r="M94" s="996"/>
      <c r="N94" s="997"/>
    </row>
    <row r="95" spans="1:14" s="91" customFormat="1" ht="18.75" customHeight="1" x14ac:dyDescent="0.15">
      <c r="A95" s="992"/>
      <c r="B95" s="865"/>
      <c r="C95" s="251">
        <v>43358</v>
      </c>
      <c r="D95" s="558">
        <f t="shared" si="9"/>
        <v>43358</v>
      </c>
      <c r="E95" s="998" t="s">
        <v>81</v>
      </c>
      <c r="F95" s="998"/>
      <c r="G95" s="266" t="s">
        <v>79</v>
      </c>
      <c r="H95" s="266" t="s">
        <v>67</v>
      </c>
      <c r="I95" s="7">
        <v>30</v>
      </c>
      <c r="J95" s="207"/>
      <c r="K95" s="603">
        <f t="shared" si="8"/>
        <v>0</v>
      </c>
      <c r="L95" s="105"/>
      <c r="M95" s="104"/>
      <c r="N95" s="102"/>
    </row>
    <row r="96" spans="1:14" ht="18.75" customHeight="1" x14ac:dyDescent="0.15">
      <c r="A96" s="992"/>
      <c r="B96" s="865"/>
      <c r="C96" s="149">
        <v>43421</v>
      </c>
      <c r="D96" s="558">
        <f t="shared" si="9"/>
        <v>43421</v>
      </c>
      <c r="E96" s="236"/>
      <c r="F96" s="237"/>
      <c r="G96" s="16" t="s">
        <v>82</v>
      </c>
      <c r="H96" s="282" t="s">
        <v>20</v>
      </c>
      <c r="I96" s="12">
        <v>20</v>
      </c>
      <c r="J96" s="207"/>
      <c r="K96" s="603">
        <f t="shared" si="8"/>
        <v>0</v>
      </c>
      <c r="L96" s="101"/>
      <c r="M96" s="7"/>
      <c r="N96" s="670"/>
    </row>
    <row r="97" spans="1:14" s="91" customFormat="1" ht="18.75" customHeight="1" thickBot="1" x14ac:dyDescent="0.2">
      <c r="A97" s="992"/>
      <c r="B97" s="865"/>
      <c r="C97" s="622">
        <v>43442</v>
      </c>
      <c r="D97" s="623">
        <f t="shared" si="9"/>
        <v>43442</v>
      </c>
      <c r="E97" s="1003" t="s">
        <v>81</v>
      </c>
      <c r="F97" s="1003"/>
      <c r="G97" s="620" t="s">
        <v>79</v>
      </c>
      <c r="H97" s="620" t="s">
        <v>67</v>
      </c>
      <c r="I97" s="7">
        <v>30</v>
      </c>
      <c r="J97" s="207"/>
      <c r="K97" s="603">
        <f t="shared" si="8"/>
        <v>0</v>
      </c>
      <c r="L97" s="227"/>
      <c r="M97" s="109"/>
      <c r="N97" s="112"/>
    </row>
    <row r="98" spans="1:14" ht="18.75" customHeight="1" thickTop="1" x14ac:dyDescent="0.15">
      <c r="A98" s="1004" t="s">
        <v>83</v>
      </c>
      <c r="B98" s="873" t="s">
        <v>31</v>
      </c>
      <c r="C98" s="113">
        <v>43260</v>
      </c>
      <c r="D98" s="542">
        <f>C98</f>
        <v>43260</v>
      </c>
      <c r="E98" s="238"/>
      <c r="F98" s="239"/>
      <c r="G98" s="656" t="s">
        <v>84</v>
      </c>
      <c r="H98" s="261" t="s">
        <v>20</v>
      </c>
      <c r="I98" s="156">
        <v>20</v>
      </c>
      <c r="J98" s="208"/>
      <c r="K98" s="604">
        <f t="shared" si="8"/>
        <v>0</v>
      </c>
      <c r="L98" s="611"/>
      <c r="M98" s="598"/>
      <c r="N98" s="599"/>
    </row>
    <row r="99" spans="1:14" ht="18.75" customHeight="1" x14ac:dyDescent="0.15">
      <c r="A99" s="1005"/>
      <c r="B99" s="988"/>
      <c r="C99" s="251">
        <v>43332</v>
      </c>
      <c r="D99" s="558">
        <f t="shared" si="9"/>
        <v>43332</v>
      </c>
      <c r="E99" s="252"/>
      <c r="F99" s="253"/>
      <c r="G99" s="266" t="s">
        <v>84</v>
      </c>
      <c r="H99" s="266" t="s">
        <v>67</v>
      </c>
      <c r="I99" s="7">
        <v>30</v>
      </c>
      <c r="J99" s="207"/>
      <c r="K99" s="603">
        <f t="shared" si="8"/>
        <v>0</v>
      </c>
      <c r="L99" s="253"/>
      <c r="M99" s="7"/>
      <c r="N99" s="670"/>
    </row>
    <row r="100" spans="1:14" ht="18.75" customHeight="1" x14ac:dyDescent="0.15">
      <c r="A100" s="1005"/>
      <c r="B100" s="874"/>
      <c r="C100" s="251">
        <v>43400</v>
      </c>
      <c r="D100" s="558">
        <f t="shared" si="9"/>
        <v>43400</v>
      </c>
      <c r="E100" s="252"/>
      <c r="F100" s="253"/>
      <c r="G100" s="266" t="s">
        <v>84</v>
      </c>
      <c r="H100" s="266" t="s">
        <v>67</v>
      </c>
      <c r="I100" s="7">
        <v>30</v>
      </c>
      <c r="J100" s="207"/>
      <c r="K100" s="603">
        <f t="shared" si="8"/>
        <v>0</v>
      </c>
      <c r="L100" s="253"/>
      <c r="M100" s="7"/>
      <c r="N100" s="670"/>
    </row>
    <row r="101" spans="1:14" ht="18.75" customHeight="1" x14ac:dyDescent="0.15">
      <c r="A101" s="1005"/>
      <c r="B101" s="865" t="s">
        <v>57</v>
      </c>
      <c r="C101" s="149">
        <v>43535</v>
      </c>
      <c r="D101" s="558">
        <f t="shared" si="9"/>
        <v>43535</v>
      </c>
      <c r="E101" s="236"/>
      <c r="F101" s="237"/>
      <c r="G101" s="264" t="s">
        <v>85</v>
      </c>
      <c r="H101" s="266" t="s">
        <v>80</v>
      </c>
      <c r="I101" s="12">
        <v>30</v>
      </c>
      <c r="J101" s="207"/>
      <c r="K101" s="603">
        <f t="shared" si="8"/>
        <v>0</v>
      </c>
      <c r="L101" s="253"/>
      <c r="M101" s="7"/>
      <c r="N101" s="670"/>
    </row>
    <row r="102" spans="1:14" ht="18.75" customHeight="1" thickBot="1" x14ac:dyDescent="0.2">
      <c r="A102" s="1006"/>
      <c r="B102" s="1007"/>
      <c r="C102" s="560">
        <v>43535</v>
      </c>
      <c r="D102" s="612">
        <f t="shared" si="9"/>
        <v>43535</v>
      </c>
      <c r="E102" s="561"/>
      <c r="F102" s="562"/>
      <c r="G102" s="563" t="s">
        <v>85</v>
      </c>
      <c r="H102" s="138" t="s">
        <v>67</v>
      </c>
      <c r="I102" s="564">
        <v>30</v>
      </c>
      <c r="J102" s="216"/>
      <c r="K102" s="610">
        <f t="shared" si="8"/>
        <v>0</v>
      </c>
      <c r="L102" s="562"/>
      <c r="M102" s="564"/>
      <c r="N102" s="671"/>
    </row>
    <row r="103" spans="1:14" ht="14.25" customHeight="1" x14ac:dyDescent="0.15">
      <c r="A103" s="214" t="s">
        <v>86</v>
      </c>
      <c r="B103" s="84"/>
      <c r="C103" s="84"/>
      <c r="D103" s="84"/>
      <c r="E103" s="84"/>
      <c r="F103" s="84"/>
      <c r="G103" s="84"/>
      <c r="H103" s="84"/>
      <c r="I103" s="84"/>
      <c r="J103" s="155"/>
    </row>
    <row r="104" spans="1:14" ht="19.5" customHeight="1" x14ac:dyDescent="0.15">
      <c r="A104" s="1008" t="s">
        <v>87</v>
      </c>
      <c r="B104" s="1008"/>
      <c r="C104" s="1008"/>
      <c r="D104" s="1008"/>
      <c r="E104" s="1008"/>
      <c r="F104" s="1008"/>
      <c r="G104" s="1008"/>
      <c r="H104" s="1008"/>
      <c r="I104" s="1008"/>
      <c r="J104" s="546"/>
      <c r="K104" s="546"/>
      <c r="L104" s="546"/>
      <c r="M104" s="546"/>
      <c r="N104" s="546"/>
    </row>
    <row r="105" spans="1:14" ht="86.25" customHeight="1" x14ac:dyDescent="0.15">
      <c r="A105" s="7" t="s">
        <v>88</v>
      </c>
      <c r="B105" s="1009" t="s">
        <v>89</v>
      </c>
      <c r="C105" s="1010"/>
      <c r="D105" s="1010"/>
      <c r="E105" s="1010"/>
      <c r="F105" s="1010"/>
      <c r="G105" s="1010"/>
      <c r="H105" s="1010"/>
      <c r="I105" s="1011"/>
    </row>
    <row r="106" spans="1:14" ht="15" customHeight="1" x14ac:dyDescent="0.15">
      <c r="A106" s="999" t="s">
        <v>90</v>
      </c>
      <c r="B106" s="999"/>
      <c r="C106" s="999"/>
      <c r="D106" s="999"/>
      <c r="E106" s="1000" t="s">
        <v>91</v>
      </c>
      <c r="F106" s="1000"/>
      <c r="G106" s="999" t="s">
        <v>5</v>
      </c>
      <c r="H106" s="999" t="s">
        <v>6</v>
      </c>
      <c r="I106" s="1001" t="s">
        <v>92</v>
      </c>
    </row>
    <row r="107" spans="1:14" x14ac:dyDescent="0.15">
      <c r="A107" s="999"/>
      <c r="B107" s="999"/>
      <c r="C107" s="999"/>
      <c r="D107" s="999"/>
      <c r="E107" s="1000"/>
      <c r="F107" s="1000"/>
      <c r="G107" s="999"/>
      <c r="H107" s="999"/>
      <c r="I107" s="999"/>
      <c r="J107" s="1002"/>
      <c r="K107" s="1002"/>
      <c r="L107" s="1002"/>
      <c r="M107" s="1002"/>
    </row>
    <row r="108" spans="1:14" x14ac:dyDescent="0.15">
      <c r="A108" s="864" t="s">
        <v>93</v>
      </c>
      <c r="B108" s="864" t="s">
        <v>31</v>
      </c>
      <c r="C108" s="251">
        <v>43355</v>
      </c>
      <c r="D108" s="558">
        <f t="shared" ref="D108:D116" si="10">C108</f>
        <v>43355</v>
      </c>
      <c r="E108" s="1013" t="s">
        <v>94</v>
      </c>
      <c r="F108" s="1014"/>
      <c r="G108" s="864" t="s">
        <v>95</v>
      </c>
      <c r="H108" s="864" t="s">
        <v>96</v>
      </c>
      <c r="I108" s="864" t="s">
        <v>97</v>
      </c>
      <c r="J108" s="314"/>
      <c r="K108" s="314"/>
    </row>
    <row r="109" spans="1:14" x14ac:dyDescent="0.15">
      <c r="A109" s="1012"/>
      <c r="B109" s="865"/>
      <c r="C109" s="315">
        <v>43365</v>
      </c>
      <c r="D109" s="558">
        <f t="shared" si="10"/>
        <v>43365</v>
      </c>
      <c r="E109" s="1015"/>
      <c r="F109" s="1016"/>
      <c r="G109" s="1012"/>
      <c r="H109" s="865"/>
      <c r="I109" s="1012"/>
      <c r="J109" s="1002"/>
      <c r="K109" s="1002"/>
      <c r="L109" s="1002"/>
    </row>
    <row r="110" spans="1:14" x14ac:dyDescent="0.15">
      <c r="A110" s="999" t="s">
        <v>98</v>
      </c>
      <c r="B110" s="865"/>
      <c r="C110" s="315">
        <v>43379</v>
      </c>
      <c r="D110" s="558">
        <f t="shared" si="10"/>
        <v>43379</v>
      </c>
      <c r="E110" s="1000" t="s">
        <v>99</v>
      </c>
      <c r="F110" s="1000"/>
      <c r="G110" s="999" t="s">
        <v>95</v>
      </c>
      <c r="H110" s="865"/>
      <c r="I110" s="999" t="s">
        <v>100</v>
      </c>
      <c r="J110" s="1002"/>
      <c r="K110" s="1002"/>
      <c r="L110" s="1002"/>
    </row>
    <row r="111" spans="1:14" x14ac:dyDescent="0.15">
      <c r="A111" s="999"/>
      <c r="B111" s="865"/>
      <c r="C111" s="315">
        <v>43380</v>
      </c>
      <c r="D111" s="558">
        <f t="shared" si="10"/>
        <v>43380</v>
      </c>
      <c r="E111" s="1000"/>
      <c r="F111" s="1000"/>
      <c r="G111" s="999"/>
      <c r="H111" s="865"/>
      <c r="I111" s="999"/>
      <c r="J111" s="1002"/>
      <c r="K111" s="1002"/>
      <c r="L111" s="1002"/>
    </row>
    <row r="112" spans="1:14" x14ac:dyDescent="0.15">
      <c r="A112" s="999"/>
      <c r="B112" s="865"/>
      <c r="C112" s="315">
        <v>43385</v>
      </c>
      <c r="D112" s="558">
        <f t="shared" si="10"/>
        <v>43385</v>
      </c>
      <c r="E112" s="1000"/>
      <c r="F112" s="1000"/>
      <c r="G112" s="999"/>
      <c r="H112" s="865"/>
      <c r="I112" s="999"/>
      <c r="J112" s="1002"/>
      <c r="K112" s="1002"/>
      <c r="L112" s="1002"/>
    </row>
    <row r="113" spans="1:14" x14ac:dyDescent="0.15">
      <c r="A113" s="999"/>
      <c r="B113" s="865"/>
      <c r="C113" s="315">
        <v>43386</v>
      </c>
      <c r="D113" s="558">
        <f t="shared" si="10"/>
        <v>43386</v>
      </c>
      <c r="E113" s="1000"/>
      <c r="F113" s="1000"/>
      <c r="G113" s="999"/>
      <c r="H113" s="865"/>
      <c r="I113" s="999"/>
      <c r="J113" s="1002"/>
      <c r="K113" s="1002"/>
      <c r="L113" s="1002"/>
    </row>
    <row r="114" spans="1:14" x14ac:dyDescent="0.15">
      <c r="A114" s="999"/>
      <c r="B114" s="865"/>
      <c r="C114" s="315">
        <v>43387</v>
      </c>
      <c r="D114" s="558">
        <f t="shared" si="10"/>
        <v>43387</v>
      </c>
      <c r="E114" s="1000"/>
      <c r="F114" s="1000"/>
      <c r="G114" s="999"/>
      <c r="H114" s="865"/>
      <c r="I114" s="999"/>
      <c r="J114" s="1002"/>
      <c r="K114" s="1002"/>
      <c r="L114" s="1002"/>
    </row>
    <row r="115" spans="1:14" x14ac:dyDescent="0.15">
      <c r="A115" s="999" t="s">
        <v>101</v>
      </c>
      <c r="B115" s="865"/>
      <c r="C115" s="315">
        <v>43449</v>
      </c>
      <c r="D115" s="558">
        <f t="shared" si="10"/>
        <v>43449</v>
      </c>
      <c r="E115" s="1000" t="s">
        <v>102</v>
      </c>
      <c r="F115" s="1000"/>
      <c r="G115" s="999" t="s">
        <v>95</v>
      </c>
      <c r="H115" s="865"/>
      <c r="I115" s="999" t="s">
        <v>100</v>
      </c>
      <c r="J115" s="1002"/>
      <c r="K115" s="1002"/>
      <c r="L115" s="1002"/>
    </row>
    <row r="116" spans="1:14" x14ac:dyDescent="0.15">
      <c r="A116" s="999"/>
      <c r="B116" s="1012"/>
      <c r="C116" s="315">
        <v>43450</v>
      </c>
      <c r="D116" s="558">
        <f t="shared" si="10"/>
        <v>43450</v>
      </c>
      <c r="E116" s="1000"/>
      <c r="F116" s="1000"/>
      <c r="G116" s="999"/>
      <c r="H116" s="1012"/>
      <c r="I116" s="999"/>
    </row>
    <row r="118" spans="1:14" ht="19.5" customHeight="1" x14ac:dyDescent="0.15">
      <c r="A118" s="1008" t="s">
        <v>103</v>
      </c>
      <c r="B118" s="1008"/>
      <c r="C118" s="1008"/>
      <c r="D118" s="1008"/>
      <c r="E118" s="1008"/>
      <c r="F118" s="1008"/>
      <c r="G118" s="1008"/>
      <c r="H118" s="1008"/>
      <c r="I118" s="1008"/>
      <c r="J118" s="546"/>
      <c r="K118" s="546"/>
      <c r="L118" s="546"/>
      <c r="M118" s="546"/>
      <c r="N118" s="546"/>
    </row>
    <row r="119" spans="1:14" ht="86.25" customHeight="1" x14ac:dyDescent="0.15">
      <c r="A119" s="7" t="s">
        <v>88</v>
      </c>
      <c r="B119" s="1009" t="s">
        <v>104</v>
      </c>
      <c r="C119" s="1010"/>
      <c r="D119" s="1010"/>
      <c r="E119" s="1010"/>
      <c r="F119" s="1010"/>
      <c r="G119" s="1010"/>
      <c r="H119" s="1010"/>
      <c r="I119" s="1011"/>
    </row>
    <row r="120" spans="1:14" ht="15" customHeight="1" x14ac:dyDescent="0.15">
      <c r="A120" s="999" t="s">
        <v>90</v>
      </c>
      <c r="B120" s="999"/>
      <c r="C120" s="999"/>
      <c r="D120" s="999"/>
      <c r="E120" s="1000" t="s">
        <v>91</v>
      </c>
      <c r="F120" s="1000"/>
      <c r="G120" s="999" t="s">
        <v>5</v>
      </c>
      <c r="H120" s="999" t="s">
        <v>6</v>
      </c>
      <c r="I120" s="1001" t="s">
        <v>92</v>
      </c>
    </row>
    <row r="121" spans="1:14" x14ac:dyDescent="0.15">
      <c r="A121" s="999"/>
      <c r="B121" s="999"/>
      <c r="C121" s="999"/>
      <c r="D121" s="999"/>
      <c r="E121" s="1000"/>
      <c r="F121" s="1000"/>
      <c r="G121" s="999"/>
      <c r="H121" s="999"/>
      <c r="I121" s="999"/>
      <c r="J121" s="1002"/>
      <c r="K121" s="1002"/>
      <c r="L121" s="1002"/>
      <c r="M121" s="1002"/>
    </row>
    <row r="122" spans="1:14" x14ac:dyDescent="0.15">
      <c r="A122" s="864" t="s">
        <v>105</v>
      </c>
      <c r="B122" s="864" t="s">
        <v>31</v>
      </c>
      <c r="C122" s="315">
        <v>43407</v>
      </c>
      <c r="D122" s="525">
        <f t="shared" ref="D122:D132" si="11">C122</f>
        <v>43407</v>
      </c>
      <c r="E122" s="1018" t="s">
        <v>106</v>
      </c>
      <c r="F122" s="1014"/>
      <c r="G122" s="864" t="s">
        <v>107</v>
      </c>
      <c r="H122" s="864" t="s">
        <v>96</v>
      </c>
      <c r="I122" s="864" t="s">
        <v>97</v>
      </c>
      <c r="J122" s="314"/>
      <c r="K122" s="314"/>
    </row>
    <row r="123" spans="1:14" x14ac:dyDescent="0.15">
      <c r="A123" s="1012"/>
      <c r="B123" s="865"/>
      <c r="C123" s="315">
        <v>43413</v>
      </c>
      <c r="D123" s="525">
        <f t="shared" si="11"/>
        <v>43413</v>
      </c>
      <c r="E123" s="1015"/>
      <c r="F123" s="1016"/>
      <c r="G123" s="1012"/>
      <c r="H123" s="865"/>
      <c r="I123" s="1012"/>
      <c r="J123" s="1002"/>
      <c r="K123" s="1002"/>
      <c r="L123" s="1002"/>
    </row>
    <row r="124" spans="1:14" x14ac:dyDescent="0.15">
      <c r="A124" s="864" t="s">
        <v>108</v>
      </c>
      <c r="B124" s="865"/>
      <c r="C124" s="315">
        <v>43435</v>
      </c>
      <c r="D124" s="525">
        <f t="shared" si="11"/>
        <v>43435</v>
      </c>
      <c r="E124" s="1018" t="s">
        <v>106</v>
      </c>
      <c r="F124" s="1014"/>
      <c r="G124" s="864" t="s">
        <v>95</v>
      </c>
      <c r="H124" s="865"/>
      <c r="I124" s="864" t="s">
        <v>97</v>
      </c>
      <c r="J124" s="314"/>
      <c r="K124" s="314"/>
    </row>
    <row r="125" spans="1:14" x14ac:dyDescent="0.15">
      <c r="A125" s="1012"/>
      <c r="B125" s="865"/>
      <c r="C125" s="315">
        <v>43443</v>
      </c>
      <c r="D125" s="525">
        <f t="shared" si="11"/>
        <v>43443</v>
      </c>
      <c r="E125" s="1015"/>
      <c r="F125" s="1016"/>
      <c r="G125" s="1012"/>
      <c r="H125" s="865"/>
      <c r="I125" s="1012"/>
      <c r="J125" s="1002"/>
      <c r="K125" s="1002"/>
      <c r="L125" s="1002"/>
    </row>
    <row r="126" spans="1:14" x14ac:dyDescent="0.15">
      <c r="A126" s="999" t="s">
        <v>98</v>
      </c>
      <c r="B126" s="865"/>
      <c r="C126" s="315">
        <v>43478</v>
      </c>
      <c r="D126" s="525">
        <f t="shared" si="11"/>
        <v>43478</v>
      </c>
      <c r="E126" s="1000" t="s">
        <v>99</v>
      </c>
      <c r="F126" s="1000"/>
      <c r="G126" s="999" t="s">
        <v>95</v>
      </c>
      <c r="H126" s="865"/>
      <c r="I126" s="999" t="s">
        <v>100</v>
      </c>
      <c r="J126" s="1002"/>
      <c r="K126" s="1002"/>
      <c r="L126" s="1002"/>
    </row>
    <row r="127" spans="1:14" x14ac:dyDescent="0.15">
      <c r="A127" s="999"/>
      <c r="B127" s="865"/>
      <c r="C127" s="315">
        <v>43479</v>
      </c>
      <c r="D127" s="525">
        <f t="shared" si="11"/>
        <v>43479</v>
      </c>
      <c r="E127" s="1000"/>
      <c r="F127" s="1000"/>
      <c r="G127" s="999"/>
      <c r="H127" s="865"/>
      <c r="I127" s="999"/>
      <c r="J127" s="1002"/>
      <c r="K127" s="1002"/>
      <c r="L127" s="1002"/>
    </row>
    <row r="128" spans="1:14" x14ac:dyDescent="0.15">
      <c r="A128" s="999"/>
      <c r="B128" s="865"/>
      <c r="C128" s="315">
        <v>43485</v>
      </c>
      <c r="D128" s="525">
        <f t="shared" si="11"/>
        <v>43485</v>
      </c>
      <c r="E128" s="1000"/>
      <c r="F128" s="1000"/>
      <c r="G128" s="999"/>
      <c r="H128" s="865"/>
      <c r="I128" s="999"/>
      <c r="J128" s="1002"/>
      <c r="K128" s="1002"/>
      <c r="L128" s="1002"/>
    </row>
    <row r="129" spans="1:12" x14ac:dyDescent="0.15">
      <c r="A129" s="999"/>
      <c r="B129" s="865"/>
      <c r="C129" s="315">
        <v>43491</v>
      </c>
      <c r="D129" s="525">
        <f t="shared" si="11"/>
        <v>43491</v>
      </c>
      <c r="E129" s="1000"/>
      <c r="F129" s="1000"/>
      <c r="G129" s="999"/>
      <c r="H129" s="865"/>
      <c r="I129" s="999"/>
      <c r="J129" s="1002"/>
      <c r="K129" s="1002"/>
      <c r="L129" s="1002"/>
    </row>
    <row r="130" spans="1:12" x14ac:dyDescent="0.15">
      <c r="A130" s="999"/>
      <c r="B130" s="865"/>
      <c r="C130" s="315">
        <v>43492</v>
      </c>
      <c r="D130" s="525">
        <f t="shared" si="11"/>
        <v>43492</v>
      </c>
      <c r="E130" s="1000"/>
      <c r="F130" s="1000"/>
      <c r="G130" s="999"/>
      <c r="H130" s="865"/>
      <c r="I130" s="999"/>
      <c r="J130" s="1002"/>
      <c r="K130" s="1002"/>
      <c r="L130" s="1002"/>
    </row>
    <row r="131" spans="1:12" x14ac:dyDescent="0.15">
      <c r="A131" s="999" t="s">
        <v>101</v>
      </c>
      <c r="B131" s="865"/>
      <c r="C131" s="315">
        <v>43526</v>
      </c>
      <c r="D131" s="525">
        <f t="shared" si="11"/>
        <v>43526</v>
      </c>
      <c r="E131" s="1000" t="s">
        <v>102</v>
      </c>
      <c r="F131" s="1000"/>
      <c r="G131" s="999" t="s">
        <v>95</v>
      </c>
      <c r="H131" s="865"/>
      <c r="I131" s="999" t="s">
        <v>100</v>
      </c>
      <c r="J131" s="1002"/>
      <c r="K131" s="1002"/>
      <c r="L131" s="1002"/>
    </row>
    <row r="132" spans="1:12" x14ac:dyDescent="0.15">
      <c r="A132" s="999"/>
      <c r="B132" s="1012"/>
      <c r="C132" s="315">
        <v>43527</v>
      </c>
      <c r="D132" s="525">
        <f t="shared" si="11"/>
        <v>43527</v>
      </c>
      <c r="E132" s="1000"/>
      <c r="F132" s="1000"/>
      <c r="G132" s="999"/>
      <c r="H132" s="1012"/>
      <c r="I132" s="999"/>
    </row>
  </sheetData>
  <mergeCells count="212">
    <mergeCell ref="J131:L131"/>
    <mergeCell ref="A2:K2"/>
    <mergeCell ref="A124:A125"/>
    <mergeCell ref="E124:F125"/>
    <mergeCell ref="G124:G125"/>
    <mergeCell ref="I124:I125"/>
    <mergeCell ref="J125:L125"/>
    <mergeCell ref="A122:A123"/>
    <mergeCell ref="B122:B132"/>
    <mergeCell ref="E122:F123"/>
    <mergeCell ref="G122:G123"/>
    <mergeCell ref="H122:H132"/>
    <mergeCell ref="I122:I123"/>
    <mergeCell ref="A126:A130"/>
    <mergeCell ref="E126:F130"/>
    <mergeCell ref="G126:G130"/>
    <mergeCell ref="I126:I130"/>
    <mergeCell ref="J126:L126"/>
    <mergeCell ref="J127:L127"/>
    <mergeCell ref="J128:L128"/>
    <mergeCell ref="J129:L129"/>
    <mergeCell ref="J130:L130"/>
    <mergeCell ref="A131:A132"/>
    <mergeCell ref="E131:F132"/>
    <mergeCell ref="G131:G132"/>
    <mergeCell ref="I131:I132"/>
    <mergeCell ref="A118:I118"/>
    <mergeCell ref="B119:I119"/>
    <mergeCell ref="A120:D121"/>
    <mergeCell ref="E120:F121"/>
    <mergeCell ref="G120:G121"/>
    <mergeCell ref="H120:H121"/>
    <mergeCell ref="I120:I121"/>
    <mergeCell ref="J121:M121"/>
    <mergeCell ref="J123:L123"/>
    <mergeCell ref="J109:L109"/>
    <mergeCell ref="A110:A114"/>
    <mergeCell ref="E110:F114"/>
    <mergeCell ref="G110:G114"/>
    <mergeCell ref="I110:I114"/>
    <mergeCell ref="J110:L110"/>
    <mergeCell ref="J111:L111"/>
    <mergeCell ref="J112:L112"/>
    <mergeCell ref="J113:L113"/>
    <mergeCell ref="J114:L114"/>
    <mergeCell ref="A108:A109"/>
    <mergeCell ref="B108:B116"/>
    <mergeCell ref="E108:F109"/>
    <mergeCell ref="G108:G109"/>
    <mergeCell ref="H108:H116"/>
    <mergeCell ref="I108:I109"/>
    <mergeCell ref="A115:A116"/>
    <mergeCell ref="E115:F116"/>
    <mergeCell ref="G115:G116"/>
    <mergeCell ref="I115:I116"/>
    <mergeCell ref="J115:L115"/>
    <mergeCell ref="J91:K91"/>
    <mergeCell ref="A92:A97"/>
    <mergeCell ref="B92:B97"/>
    <mergeCell ref="E93:F93"/>
    <mergeCell ref="M94:N94"/>
    <mergeCell ref="E95:F95"/>
    <mergeCell ref="A106:D107"/>
    <mergeCell ref="E106:F107"/>
    <mergeCell ref="G106:G107"/>
    <mergeCell ref="H106:H107"/>
    <mergeCell ref="I106:I107"/>
    <mergeCell ref="J107:M107"/>
    <mergeCell ref="E97:F97"/>
    <mergeCell ref="A98:A102"/>
    <mergeCell ref="B98:B100"/>
    <mergeCell ref="B101:B102"/>
    <mergeCell ref="A104:I104"/>
    <mergeCell ref="B105:I105"/>
    <mergeCell ref="A69:J69"/>
    <mergeCell ref="L69:N69"/>
    <mergeCell ref="A83:A84"/>
    <mergeCell ref="A85:A86"/>
    <mergeCell ref="A90:K90"/>
    <mergeCell ref="L90:N90"/>
    <mergeCell ref="J64:J66"/>
    <mergeCell ref="K64:K66"/>
    <mergeCell ref="J70:K70"/>
    <mergeCell ref="A71:A79"/>
    <mergeCell ref="B71:B77"/>
    <mergeCell ref="B78:B79"/>
    <mergeCell ref="A80:A82"/>
    <mergeCell ref="B80:B81"/>
    <mergeCell ref="L64:L66"/>
    <mergeCell ref="A55:A66"/>
    <mergeCell ref="B55:B63"/>
    <mergeCell ref="L61:L63"/>
    <mergeCell ref="E58:F58"/>
    <mergeCell ref="H58:H60"/>
    <mergeCell ref="L58:L60"/>
    <mergeCell ref="M61:M63"/>
    <mergeCell ref="N61:N63"/>
    <mergeCell ref="E62:F62"/>
    <mergeCell ref="B64:B66"/>
    <mergeCell ref="E64:F64"/>
    <mergeCell ref="H64:H66"/>
    <mergeCell ref="M64:M66"/>
    <mergeCell ref="N64:N66"/>
    <mergeCell ref="E65:F65"/>
    <mergeCell ref="E66:F66"/>
    <mergeCell ref="J55:J57"/>
    <mergeCell ref="K55:K57"/>
    <mergeCell ref="L55:L57"/>
    <mergeCell ref="M55:M57"/>
    <mergeCell ref="N55:N57"/>
    <mergeCell ref="E56:F56"/>
    <mergeCell ref="E57:F57"/>
    <mergeCell ref="E55:F55"/>
    <mergeCell ref="G55:G66"/>
    <mergeCell ref="H55:H57"/>
    <mergeCell ref="I55:I57"/>
    <mergeCell ref="I64:I66"/>
    <mergeCell ref="M58:M60"/>
    <mergeCell ref="N58:N60"/>
    <mergeCell ref="E59:F59"/>
    <mergeCell ref="E60:F60"/>
    <mergeCell ref="E61:F61"/>
    <mergeCell ref="H61:H63"/>
    <mergeCell ref="I61:I63"/>
    <mergeCell ref="J61:J63"/>
    <mergeCell ref="K61:K63"/>
    <mergeCell ref="I58:I60"/>
    <mergeCell ref="J58:J60"/>
    <mergeCell ref="K58:K60"/>
    <mergeCell ref="B47:B48"/>
    <mergeCell ref="G47:G48"/>
    <mergeCell ref="I47:I48"/>
    <mergeCell ref="J47:J48"/>
    <mergeCell ref="K47:K48"/>
    <mergeCell ref="E63:F63"/>
    <mergeCell ref="L47:L48"/>
    <mergeCell ref="M47:M48"/>
    <mergeCell ref="N47:N48"/>
    <mergeCell ref="A51:A54"/>
    <mergeCell ref="B51:B53"/>
    <mergeCell ref="A49:A50"/>
    <mergeCell ref="B49:B50"/>
    <mergeCell ref="C49:C50"/>
    <mergeCell ref="D49:D50"/>
    <mergeCell ref="E49:E50"/>
    <mergeCell ref="F49:F50"/>
    <mergeCell ref="M49:M50"/>
    <mergeCell ref="N49:N50"/>
    <mergeCell ref="J49:J50"/>
    <mergeCell ref="K49:K50"/>
    <mergeCell ref="L49:L50"/>
    <mergeCell ref="G49:G50"/>
    <mergeCell ref="H49:H50"/>
    <mergeCell ref="I49:I50"/>
    <mergeCell ref="M43:M44"/>
    <mergeCell ref="N43:N44"/>
    <mergeCell ref="G45:G46"/>
    <mergeCell ref="H45:H46"/>
    <mergeCell ref="I45:I46"/>
    <mergeCell ref="J45:J46"/>
    <mergeCell ref="K45:K46"/>
    <mergeCell ref="L45:L46"/>
    <mergeCell ref="M45:M46"/>
    <mergeCell ref="N45:N46"/>
    <mergeCell ref="N28:N29"/>
    <mergeCell ref="G30:G31"/>
    <mergeCell ref="H30:H31"/>
    <mergeCell ref="I30:I31"/>
    <mergeCell ref="J30:J31"/>
    <mergeCell ref="K30:K31"/>
    <mergeCell ref="L30:L31"/>
    <mergeCell ref="M30:M31"/>
    <mergeCell ref="A43:A48"/>
    <mergeCell ref="B43:B46"/>
    <mergeCell ref="G43:G44"/>
    <mergeCell ref="I43:I44"/>
    <mergeCell ref="J43:J44"/>
    <mergeCell ref="N30:N31"/>
    <mergeCell ref="G37:G38"/>
    <mergeCell ref="H37:H38"/>
    <mergeCell ref="I37:I38"/>
    <mergeCell ref="J37:J38"/>
    <mergeCell ref="K37:K38"/>
    <mergeCell ref="L37:L38"/>
    <mergeCell ref="M37:M38"/>
    <mergeCell ref="N37:N38"/>
    <mergeCell ref="K43:K44"/>
    <mergeCell ref="L43:L44"/>
    <mergeCell ref="J1:N1"/>
    <mergeCell ref="A3:K3"/>
    <mergeCell ref="L3:N3"/>
    <mergeCell ref="B4:F4"/>
    <mergeCell ref="J4:K4"/>
    <mergeCell ref="G12:G13"/>
    <mergeCell ref="K12:K14"/>
    <mergeCell ref="B24:B27"/>
    <mergeCell ref="A28:A42"/>
    <mergeCell ref="B28:B38"/>
    <mergeCell ref="G28:G29"/>
    <mergeCell ref="H28:H29"/>
    <mergeCell ref="I28:I29"/>
    <mergeCell ref="J28:J29"/>
    <mergeCell ref="K28:K29"/>
    <mergeCell ref="A5:A27"/>
    <mergeCell ref="B5:B23"/>
    <mergeCell ref="C12:C14"/>
    <mergeCell ref="D12:D14"/>
    <mergeCell ref="E12:E14"/>
    <mergeCell ref="F12:F14"/>
    <mergeCell ref="B39:B42"/>
    <mergeCell ref="L28:L29"/>
    <mergeCell ref="M28:M29"/>
  </mergeCells>
  <phoneticPr fontId="2"/>
  <pageMargins left="1.1599999999999999" right="0.27559055118110237" top="0.35433070866141736" bottom="0.23622047244094491" header="0.31496062992125984" footer="0.31496062992125984"/>
  <pageSetup paperSize="9" scale="64" orientation="portrait" r:id="rId1"/>
  <headerFooter>
    <oddHeader>&amp;L&amp;K00+000取扱注意&amp;R&amp;K00+000平成２９年１月１１日</oddHeader>
  </headerFooter>
  <rowBreaks count="1" manualBreakCount="1">
    <brk id="6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6BC83-D966-4D56-92FC-AC67DE322055}">
  <sheetPr>
    <pageSetUpPr fitToPage="1"/>
  </sheetPr>
  <dimension ref="A1:R85"/>
  <sheetViews>
    <sheetView tabSelected="1" view="pageBreakPreview" topLeftCell="A15" zoomScale="85" zoomScaleNormal="100" zoomScaleSheetLayoutView="85" workbookViewId="0">
      <selection activeCell="J21" sqref="J21"/>
    </sheetView>
  </sheetViews>
  <sheetFormatPr defaultColWidth="9" defaultRowHeight="13.5" x14ac:dyDescent="0.15"/>
  <cols>
    <col min="1" max="1" width="24" style="1" customWidth="1"/>
    <col min="2" max="2" width="9" style="1" customWidth="1"/>
    <col min="3" max="3" width="10.25" style="169" customWidth="1"/>
    <col min="4" max="4" width="4.25" style="1" customWidth="1"/>
    <col min="5" max="5" width="10.875" style="169" customWidth="1"/>
    <col min="6" max="6" width="3.25" style="1" customWidth="1"/>
    <col min="7" max="7" width="16.25" style="1" customWidth="1"/>
    <col min="8" max="8" width="31.875" style="1" bestFit="1" customWidth="1"/>
    <col min="9" max="9" width="6.125" style="1" bestFit="1" customWidth="1"/>
    <col min="10" max="10" width="23.25" style="1" bestFit="1" customWidth="1"/>
    <col min="11" max="11" width="5.25" style="1" bestFit="1" customWidth="1"/>
    <col min="12" max="16384" width="9" style="1"/>
  </cols>
  <sheetData>
    <row r="1" spans="1:18" ht="39" customHeight="1" x14ac:dyDescent="0.15">
      <c r="A1" s="1077" t="s">
        <v>109</v>
      </c>
      <c r="B1" s="1077"/>
      <c r="C1" s="1077"/>
      <c r="D1" s="1077"/>
      <c r="E1" s="1077"/>
      <c r="F1" s="1077"/>
      <c r="G1" s="1077"/>
      <c r="H1" s="1077"/>
      <c r="I1" s="1077"/>
      <c r="J1" s="1077"/>
      <c r="K1" s="1077"/>
    </row>
    <row r="2" spans="1:18" ht="18" thickBot="1" x14ac:dyDescent="0.2">
      <c r="A2" s="757"/>
      <c r="B2" s="757"/>
      <c r="C2" s="757"/>
      <c r="D2" s="757"/>
      <c r="E2" s="757"/>
      <c r="F2" s="757"/>
      <c r="G2" s="757"/>
      <c r="H2" s="757"/>
      <c r="I2" s="757"/>
      <c r="J2" s="757"/>
      <c r="K2" s="757"/>
    </row>
    <row r="3" spans="1:18" ht="34.5" customHeight="1" thickBot="1" x14ac:dyDescent="0.2">
      <c r="A3" s="848" t="s">
        <v>110</v>
      </c>
      <c r="B3" s="849"/>
      <c r="C3" s="849"/>
      <c r="D3" s="849"/>
      <c r="E3" s="849"/>
      <c r="F3" s="849"/>
      <c r="G3" s="849"/>
      <c r="H3" s="849"/>
      <c r="I3" s="849"/>
      <c r="J3" s="849"/>
      <c r="K3" s="850"/>
    </row>
    <row r="4" spans="1:18" s="5" customFormat="1" ht="30.95" customHeight="1" x14ac:dyDescent="0.15">
      <c r="A4" s="2" t="s">
        <v>3</v>
      </c>
      <c r="B4" s="854" t="s">
        <v>111</v>
      </c>
      <c r="C4" s="855"/>
      <c r="D4" s="855"/>
      <c r="E4" s="855"/>
      <c r="F4" s="856"/>
      <c r="G4" s="662" t="s">
        <v>5</v>
      </c>
      <c r="H4" s="3" t="s">
        <v>6</v>
      </c>
      <c r="I4" s="200" t="s">
        <v>7</v>
      </c>
      <c r="J4" s="1078" t="s">
        <v>8</v>
      </c>
      <c r="K4" s="1079"/>
    </row>
    <row r="5" spans="1:18" s="11" customFormat="1" ht="22.5" customHeight="1" x14ac:dyDescent="0.15">
      <c r="A5" s="1080" t="s">
        <v>12</v>
      </c>
      <c r="B5" s="1082" t="s">
        <v>112</v>
      </c>
      <c r="C5" s="6">
        <v>46137</v>
      </c>
      <c r="D5" s="750">
        <f>C5</f>
        <v>46137</v>
      </c>
      <c r="E5" s="37"/>
      <c r="F5" s="17"/>
      <c r="G5" s="16" t="s">
        <v>18</v>
      </c>
      <c r="H5" s="16" t="s">
        <v>113</v>
      </c>
      <c r="I5" s="761">
        <v>30</v>
      </c>
      <c r="J5" s="751">
        <v>46115</v>
      </c>
      <c r="K5" s="798" t="s">
        <v>114</v>
      </c>
    </row>
    <row r="6" spans="1:18" s="11" customFormat="1" ht="22.5" customHeight="1" x14ac:dyDescent="0.15">
      <c r="A6" s="1081"/>
      <c r="B6" s="1082"/>
      <c r="C6" s="6">
        <v>46158</v>
      </c>
      <c r="D6" s="750">
        <f t="shared" ref="D6:D17" si="0">C6</f>
        <v>46158</v>
      </c>
      <c r="E6" s="37"/>
      <c r="F6" s="750"/>
      <c r="G6" s="16" t="s">
        <v>18</v>
      </c>
      <c r="H6" s="16" t="s">
        <v>115</v>
      </c>
      <c r="I6" s="761">
        <v>30</v>
      </c>
      <c r="J6" s="751">
        <v>46136</v>
      </c>
      <c r="K6" s="798" t="s">
        <v>114</v>
      </c>
    </row>
    <row r="7" spans="1:18" s="11" customFormat="1" ht="22.5" customHeight="1" x14ac:dyDescent="0.15">
      <c r="A7" s="1081"/>
      <c r="B7" s="1082"/>
      <c r="C7" s="6">
        <v>46165</v>
      </c>
      <c r="D7" s="750">
        <f t="shared" si="0"/>
        <v>46165</v>
      </c>
      <c r="E7" s="37"/>
      <c r="F7" s="17"/>
      <c r="G7" s="264" t="s">
        <v>116</v>
      </c>
      <c r="H7" s="16" t="s">
        <v>117</v>
      </c>
      <c r="I7" s="761">
        <v>30</v>
      </c>
      <c r="J7" s="751">
        <v>46143</v>
      </c>
      <c r="K7" s="798" t="s">
        <v>114</v>
      </c>
    </row>
    <row r="8" spans="1:18" s="11" customFormat="1" ht="22.5" customHeight="1" x14ac:dyDescent="0.15">
      <c r="A8" s="1081"/>
      <c r="B8" s="1082"/>
      <c r="C8" s="6">
        <v>46172</v>
      </c>
      <c r="D8" s="750">
        <f t="shared" si="0"/>
        <v>46172</v>
      </c>
      <c r="E8" s="37"/>
      <c r="F8" s="17"/>
      <c r="G8" s="16" t="s">
        <v>18</v>
      </c>
      <c r="H8" s="17" t="s">
        <v>118</v>
      </c>
      <c r="I8" s="761">
        <v>20</v>
      </c>
      <c r="J8" s="751">
        <v>46150</v>
      </c>
      <c r="K8" s="798" t="s">
        <v>114</v>
      </c>
    </row>
    <row r="9" spans="1:18" s="11" customFormat="1" ht="22.5" customHeight="1" x14ac:dyDescent="0.15">
      <c r="A9" s="1081"/>
      <c r="B9" s="1082"/>
      <c r="C9" s="6">
        <v>46183</v>
      </c>
      <c r="D9" s="750">
        <f t="shared" si="0"/>
        <v>46183</v>
      </c>
      <c r="E9" s="37"/>
      <c r="F9" s="17"/>
      <c r="G9" s="16" t="s">
        <v>304</v>
      </c>
      <c r="H9" s="16" t="s">
        <v>119</v>
      </c>
      <c r="I9" s="761">
        <v>20</v>
      </c>
      <c r="J9" s="751">
        <v>46161</v>
      </c>
      <c r="K9" s="798" t="s">
        <v>120</v>
      </c>
    </row>
    <row r="10" spans="1:18" s="11" customFormat="1" ht="22.5" customHeight="1" x14ac:dyDescent="0.15">
      <c r="A10" s="1081"/>
      <c r="B10" s="1082"/>
      <c r="C10" s="6">
        <v>46200</v>
      </c>
      <c r="D10" s="750">
        <f t="shared" si="0"/>
        <v>46200</v>
      </c>
      <c r="E10" s="37"/>
      <c r="F10" s="17"/>
      <c r="G10" s="266" t="s">
        <v>18</v>
      </c>
      <c r="H10" s="16" t="s">
        <v>118</v>
      </c>
      <c r="I10" s="761">
        <v>20</v>
      </c>
      <c r="J10" s="751">
        <v>46178</v>
      </c>
      <c r="K10" s="798" t="s">
        <v>114</v>
      </c>
    </row>
    <row r="11" spans="1:18" s="11" customFormat="1" ht="22.5" customHeight="1" x14ac:dyDescent="0.15">
      <c r="A11" s="1081"/>
      <c r="B11" s="1082"/>
      <c r="C11" s="6">
        <v>46214</v>
      </c>
      <c r="D11" s="750">
        <f t="shared" si="0"/>
        <v>46214</v>
      </c>
      <c r="E11" s="37"/>
      <c r="F11" s="17"/>
      <c r="G11" s="16" t="s">
        <v>18</v>
      </c>
      <c r="H11" s="16" t="s">
        <v>121</v>
      </c>
      <c r="I11" s="761">
        <v>25</v>
      </c>
      <c r="J11" s="751">
        <v>46192</v>
      </c>
      <c r="K11" s="798" t="s">
        <v>114</v>
      </c>
    </row>
    <row r="12" spans="1:18" s="11" customFormat="1" ht="22.5" customHeight="1" x14ac:dyDescent="0.15">
      <c r="A12" s="1081"/>
      <c r="B12" s="1082"/>
      <c r="C12" s="6">
        <v>46245</v>
      </c>
      <c r="D12" s="750">
        <f t="shared" si="0"/>
        <v>46245</v>
      </c>
      <c r="E12" s="37"/>
      <c r="F12" s="750"/>
      <c r="G12" s="16" t="s">
        <v>18</v>
      </c>
      <c r="H12" s="16" t="s">
        <v>113</v>
      </c>
      <c r="I12" s="761">
        <v>30</v>
      </c>
      <c r="J12" s="751">
        <v>46223</v>
      </c>
      <c r="K12" s="798" t="s">
        <v>122</v>
      </c>
    </row>
    <row r="13" spans="1:18" s="11" customFormat="1" ht="22.5" customHeight="1" x14ac:dyDescent="0.15">
      <c r="A13" s="1081"/>
      <c r="B13" s="1082"/>
      <c r="C13" s="6">
        <v>46298</v>
      </c>
      <c r="D13" s="750">
        <f t="shared" si="0"/>
        <v>46298</v>
      </c>
      <c r="E13" s="37"/>
      <c r="F13" s="750"/>
      <c r="G13" s="16" t="s">
        <v>18</v>
      </c>
      <c r="H13" s="16" t="s">
        <v>113</v>
      </c>
      <c r="I13" s="761">
        <v>30</v>
      </c>
      <c r="J13" s="751">
        <v>46276</v>
      </c>
      <c r="K13" s="798" t="s">
        <v>114</v>
      </c>
    </row>
    <row r="14" spans="1:18" s="11" customFormat="1" ht="22.5" customHeight="1" x14ac:dyDescent="0.15">
      <c r="A14" s="1081"/>
      <c r="B14" s="1082"/>
      <c r="C14" s="6">
        <v>46319</v>
      </c>
      <c r="D14" s="750">
        <f t="shared" si="0"/>
        <v>46319</v>
      </c>
      <c r="E14" s="37"/>
      <c r="F14" s="750"/>
      <c r="G14" s="264" t="s">
        <v>18</v>
      </c>
      <c r="H14" s="16" t="s">
        <v>118</v>
      </c>
      <c r="I14" s="761">
        <v>20</v>
      </c>
      <c r="J14" s="751">
        <v>46297</v>
      </c>
      <c r="K14" s="798" t="s">
        <v>114</v>
      </c>
      <c r="L14" s="723"/>
      <c r="M14" s="587"/>
      <c r="N14" s="588"/>
      <c r="O14" s="314"/>
      <c r="P14" s="589"/>
      <c r="Q14" s="590"/>
      <c r="R14" s="591"/>
    </row>
    <row r="15" spans="1:18" s="11" customFormat="1" ht="22.5" customHeight="1" x14ac:dyDescent="0.15">
      <c r="A15" s="1081"/>
      <c r="B15" s="1082"/>
      <c r="C15" s="6">
        <v>46326</v>
      </c>
      <c r="D15" s="750">
        <f t="shared" si="0"/>
        <v>46326</v>
      </c>
      <c r="E15" s="810"/>
      <c r="F15" s="810"/>
      <c r="G15" s="809" t="s">
        <v>72</v>
      </c>
      <c r="H15" s="16" t="s">
        <v>115</v>
      </c>
      <c r="I15" s="761">
        <v>30</v>
      </c>
      <c r="J15" s="813">
        <v>46304</v>
      </c>
      <c r="K15" s="798" t="s">
        <v>114</v>
      </c>
    </row>
    <row r="16" spans="1:18" s="11" customFormat="1" ht="22.5" customHeight="1" x14ac:dyDescent="0.15">
      <c r="A16" s="1081"/>
      <c r="B16" s="1082"/>
      <c r="C16" s="6">
        <v>46333</v>
      </c>
      <c r="D16" s="750">
        <f t="shared" si="0"/>
        <v>46333</v>
      </c>
      <c r="E16" s="810"/>
      <c r="F16" s="810"/>
      <c r="G16" s="809" t="s">
        <v>72</v>
      </c>
      <c r="H16" s="17" t="s">
        <v>123</v>
      </c>
      <c r="I16" s="761">
        <v>30</v>
      </c>
      <c r="J16" s="813">
        <v>46311</v>
      </c>
      <c r="K16" s="798" t="s">
        <v>114</v>
      </c>
    </row>
    <row r="17" spans="1:18" s="11" customFormat="1" ht="22.5" customHeight="1" x14ac:dyDescent="0.15">
      <c r="A17" s="1081"/>
      <c r="B17" s="1082"/>
      <c r="C17" s="6">
        <v>46361</v>
      </c>
      <c r="D17" s="750">
        <f t="shared" si="0"/>
        <v>46361</v>
      </c>
      <c r="E17" s="810"/>
      <c r="F17" s="810"/>
      <c r="G17" s="809" t="s">
        <v>72</v>
      </c>
      <c r="H17" s="17" t="s">
        <v>121</v>
      </c>
      <c r="I17" s="761">
        <v>25</v>
      </c>
      <c r="J17" s="813">
        <v>46339</v>
      </c>
      <c r="K17" s="798" t="s">
        <v>114</v>
      </c>
    </row>
    <row r="18" spans="1:18" s="11" customFormat="1" ht="22.5" customHeight="1" x14ac:dyDescent="0.15">
      <c r="A18" s="1081"/>
      <c r="B18" s="1082"/>
      <c r="C18" s="6">
        <v>46364</v>
      </c>
      <c r="D18" s="750">
        <f t="shared" ref="D18:F21" si="1">C18</f>
        <v>46364</v>
      </c>
      <c r="E18" s="37">
        <v>46365</v>
      </c>
      <c r="F18" s="750">
        <f t="shared" si="1"/>
        <v>46365</v>
      </c>
      <c r="G18" s="16" t="s">
        <v>124</v>
      </c>
      <c r="H18" s="16" t="s">
        <v>113</v>
      </c>
      <c r="I18" s="761">
        <v>30</v>
      </c>
      <c r="J18" s="751">
        <v>46342</v>
      </c>
      <c r="K18" s="798" t="s">
        <v>122</v>
      </c>
    </row>
    <row r="19" spans="1:18" s="11" customFormat="1" ht="22.5" customHeight="1" x14ac:dyDescent="0.15">
      <c r="A19" s="1081"/>
      <c r="B19" s="1082"/>
      <c r="C19" s="6">
        <v>46368</v>
      </c>
      <c r="D19" s="750">
        <f t="shared" si="1"/>
        <v>46368</v>
      </c>
      <c r="E19" s="37"/>
      <c r="F19" s="17"/>
      <c r="G19" s="16" t="s">
        <v>116</v>
      </c>
      <c r="H19" s="16" t="s">
        <v>117</v>
      </c>
      <c r="I19" s="761">
        <v>30</v>
      </c>
      <c r="J19" s="751">
        <v>46346</v>
      </c>
      <c r="K19" s="798" t="s">
        <v>114</v>
      </c>
    </row>
    <row r="20" spans="1:18" s="11" customFormat="1" ht="22.5" customHeight="1" x14ac:dyDescent="0.15">
      <c r="A20" s="1081"/>
      <c r="B20" s="865" t="s">
        <v>125</v>
      </c>
      <c r="C20" s="6">
        <v>46403</v>
      </c>
      <c r="D20" s="750">
        <f t="shared" si="1"/>
        <v>46403</v>
      </c>
      <c r="E20" s="37"/>
      <c r="F20" s="17"/>
      <c r="G20" s="16" t="s">
        <v>18</v>
      </c>
      <c r="H20" s="16" t="s">
        <v>118</v>
      </c>
      <c r="I20" s="761">
        <v>20</v>
      </c>
      <c r="J20" s="751">
        <v>46381</v>
      </c>
      <c r="K20" s="798" t="s">
        <v>114</v>
      </c>
      <c r="L20" s="723"/>
      <c r="M20" s="587"/>
      <c r="N20" s="588"/>
      <c r="O20" s="314"/>
      <c r="P20" s="589"/>
      <c r="Q20" s="590"/>
      <c r="R20" s="591"/>
    </row>
    <row r="21" spans="1:18" s="11" customFormat="1" ht="22.5" customHeight="1" x14ac:dyDescent="0.15">
      <c r="A21" s="1081"/>
      <c r="B21" s="865"/>
      <c r="C21" s="6">
        <v>46410</v>
      </c>
      <c r="D21" s="750">
        <f t="shared" si="1"/>
        <v>46410</v>
      </c>
      <c r="E21" s="37"/>
      <c r="F21" s="17"/>
      <c r="G21" s="16" t="s">
        <v>18</v>
      </c>
      <c r="H21" s="17" t="s">
        <v>113</v>
      </c>
      <c r="I21" s="761">
        <v>30</v>
      </c>
      <c r="J21" s="751">
        <v>46381</v>
      </c>
      <c r="K21" s="798" t="s">
        <v>114</v>
      </c>
    </row>
    <row r="22" spans="1:18" s="11" customFormat="1" ht="22.5" customHeight="1" thickBot="1" x14ac:dyDescent="0.2">
      <c r="A22" s="1081"/>
      <c r="B22" s="866"/>
      <c r="C22" s="765">
        <v>46428</v>
      </c>
      <c r="D22" s="766">
        <f>C22</f>
        <v>46428</v>
      </c>
      <c r="E22" s="767"/>
      <c r="F22" s="766"/>
      <c r="G22" s="263" t="s">
        <v>129</v>
      </c>
      <c r="H22" s="263" t="s">
        <v>119</v>
      </c>
      <c r="I22" s="769">
        <v>20</v>
      </c>
      <c r="J22" s="751">
        <v>46041</v>
      </c>
      <c r="K22" s="798" t="s">
        <v>126</v>
      </c>
      <c r="L22" s="723"/>
      <c r="M22" s="587"/>
      <c r="N22" s="588"/>
      <c r="O22" s="314"/>
      <c r="P22" s="589"/>
      <c r="Q22" s="590"/>
      <c r="R22" s="591"/>
    </row>
    <row r="23" spans="1:18" s="11" customFormat="1" ht="22.5" customHeight="1" thickTop="1" x14ac:dyDescent="0.15">
      <c r="A23" s="1084" t="s">
        <v>127</v>
      </c>
      <c r="B23" s="872" t="s">
        <v>128</v>
      </c>
      <c r="C23" s="736">
        <v>46158</v>
      </c>
      <c r="D23" s="626">
        <f t="shared" ref="D23:F37" si="2">C23</f>
        <v>46158</v>
      </c>
      <c r="E23" s="736">
        <v>46159</v>
      </c>
      <c r="F23" s="764">
        <f t="shared" ref="F23:F33" si="3">E23</f>
        <v>46159</v>
      </c>
      <c r="G23" s="593" t="s">
        <v>129</v>
      </c>
      <c r="H23" s="593" t="s">
        <v>113</v>
      </c>
      <c r="I23" s="593">
        <v>30</v>
      </c>
      <c r="J23" s="783">
        <v>46136</v>
      </c>
      <c r="K23" s="800" t="s">
        <v>114</v>
      </c>
    </row>
    <row r="24" spans="1:18" s="11" customFormat="1" ht="22.5" customHeight="1" x14ac:dyDescent="0.15">
      <c r="A24" s="1081"/>
      <c r="B24" s="872"/>
      <c r="C24" s="37">
        <v>46179</v>
      </c>
      <c r="D24" s="750">
        <f t="shared" si="2"/>
        <v>46179</v>
      </c>
      <c r="E24" s="37">
        <v>46180</v>
      </c>
      <c r="F24" s="752">
        <f t="shared" si="3"/>
        <v>46180</v>
      </c>
      <c r="G24" s="16" t="s">
        <v>129</v>
      </c>
      <c r="H24" s="16" t="s">
        <v>115</v>
      </c>
      <c r="I24" s="16">
        <v>30</v>
      </c>
      <c r="J24" s="759">
        <v>46157</v>
      </c>
      <c r="K24" s="798" t="s">
        <v>114</v>
      </c>
    </row>
    <row r="25" spans="1:18" s="11" customFormat="1" ht="22.5" customHeight="1" x14ac:dyDescent="0.15">
      <c r="A25" s="1081"/>
      <c r="B25" s="872"/>
      <c r="C25" s="37">
        <v>46221</v>
      </c>
      <c r="D25" s="750">
        <f t="shared" si="2"/>
        <v>46221</v>
      </c>
      <c r="E25" s="37">
        <v>46222</v>
      </c>
      <c r="F25" s="752">
        <f t="shared" si="3"/>
        <v>46222</v>
      </c>
      <c r="G25" s="16" t="s">
        <v>129</v>
      </c>
      <c r="H25" s="16" t="s">
        <v>130</v>
      </c>
      <c r="I25" s="16">
        <v>30</v>
      </c>
      <c r="J25" s="759">
        <v>46199</v>
      </c>
      <c r="K25" s="798" t="s">
        <v>114</v>
      </c>
    </row>
    <row r="26" spans="1:18" s="11" customFormat="1" ht="22.5" customHeight="1" x14ac:dyDescent="0.15">
      <c r="A26" s="1081"/>
      <c r="B26" s="872"/>
      <c r="C26" s="37">
        <v>46235</v>
      </c>
      <c r="D26" s="750">
        <f t="shared" si="2"/>
        <v>46235</v>
      </c>
      <c r="E26" s="37">
        <v>46236</v>
      </c>
      <c r="F26" s="752">
        <f t="shared" si="3"/>
        <v>46236</v>
      </c>
      <c r="G26" s="16" t="s">
        <v>129</v>
      </c>
      <c r="H26" s="16" t="s">
        <v>121</v>
      </c>
      <c r="I26" s="16">
        <v>25</v>
      </c>
      <c r="J26" s="759">
        <v>46213</v>
      </c>
      <c r="K26" s="798" t="s">
        <v>114</v>
      </c>
    </row>
    <row r="27" spans="1:18" s="11" customFormat="1" ht="22.5" customHeight="1" x14ac:dyDescent="0.15">
      <c r="A27" s="1081"/>
      <c r="B27" s="872"/>
      <c r="C27" s="762">
        <v>46256</v>
      </c>
      <c r="D27" s="750">
        <f>C27</f>
        <v>46256</v>
      </c>
      <c r="E27" s="762">
        <v>46257</v>
      </c>
      <c r="F27" s="752">
        <f t="shared" si="3"/>
        <v>46257</v>
      </c>
      <c r="G27" s="763" t="s">
        <v>131</v>
      </c>
      <c r="H27" s="39" t="s">
        <v>118</v>
      </c>
      <c r="I27" s="16">
        <v>20</v>
      </c>
      <c r="J27" s="759">
        <v>46234</v>
      </c>
      <c r="K27" s="798" t="s">
        <v>114</v>
      </c>
    </row>
    <row r="28" spans="1:18" s="11" customFormat="1" ht="22.5" customHeight="1" x14ac:dyDescent="0.15">
      <c r="A28" s="1081"/>
      <c r="B28" s="872"/>
      <c r="C28" s="37">
        <v>46277</v>
      </c>
      <c r="D28" s="750">
        <f t="shared" si="2"/>
        <v>46277</v>
      </c>
      <c r="E28" s="37">
        <v>46278</v>
      </c>
      <c r="F28" s="752">
        <f t="shared" si="3"/>
        <v>46278</v>
      </c>
      <c r="G28" s="16" t="s">
        <v>131</v>
      </c>
      <c r="H28" s="16" t="s">
        <v>113</v>
      </c>
      <c r="I28" s="16">
        <v>30</v>
      </c>
      <c r="J28" s="759">
        <v>46255</v>
      </c>
      <c r="K28" s="798" t="s">
        <v>114</v>
      </c>
    </row>
    <row r="29" spans="1:18" s="11" customFormat="1" ht="22.5" customHeight="1" x14ac:dyDescent="0.15">
      <c r="A29" s="1081"/>
      <c r="B29" s="872"/>
      <c r="C29" s="37">
        <v>46354</v>
      </c>
      <c r="D29" s="750">
        <f t="shared" si="2"/>
        <v>46354</v>
      </c>
      <c r="E29" s="37">
        <v>46355</v>
      </c>
      <c r="F29" s="752">
        <f t="shared" si="3"/>
        <v>46355</v>
      </c>
      <c r="G29" s="16" t="s">
        <v>131</v>
      </c>
      <c r="H29" s="16" t="s">
        <v>115</v>
      </c>
      <c r="I29" s="39">
        <v>30</v>
      </c>
      <c r="J29" s="759">
        <v>46332</v>
      </c>
      <c r="K29" s="798" t="s">
        <v>114</v>
      </c>
    </row>
    <row r="30" spans="1:18" s="11" customFormat="1" ht="22.5" customHeight="1" x14ac:dyDescent="0.15">
      <c r="A30" s="1081"/>
      <c r="B30" s="1083"/>
      <c r="C30" s="37">
        <v>46368</v>
      </c>
      <c r="D30" s="750">
        <f t="shared" si="2"/>
        <v>46368</v>
      </c>
      <c r="E30" s="37">
        <v>46369</v>
      </c>
      <c r="F30" s="752">
        <f t="shared" si="3"/>
        <v>46369</v>
      </c>
      <c r="G30" s="16" t="s">
        <v>131</v>
      </c>
      <c r="H30" s="16" t="s">
        <v>113</v>
      </c>
      <c r="I30" s="39">
        <v>30</v>
      </c>
      <c r="J30" s="759">
        <v>46346</v>
      </c>
      <c r="K30" s="798" t="s">
        <v>114</v>
      </c>
    </row>
    <row r="31" spans="1:18" s="11" customFormat="1" ht="22.5" customHeight="1" x14ac:dyDescent="0.15">
      <c r="A31" s="1081"/>
      <c r="B31" s="864" t="s">
        <v>125</v>
      </c>
      <c r="C31" s="37">
        <v>46396</v>
      </c>
      <c r="D31" s="750">
        <f t="shared" si="2"/>
        <v>46396</v>
      </c>
      <c r="E31" s="37">
        <v>46397</v>
      </c>
      <c r="F31" s="752">
        <f t="shared" si="3"/>
        <v>46397</v>
      </c>
      <c r="G31" s="16" t="s">
        <v>131</v>
      </c>
      <c r="H31" s="16" t="s">
        <v>121</v>
      </c>
      <c r="I31" s="16">
        <v>25</v>
      </c>
      <c r="J31" s="759">
        <v>46374</v>
      </c>
      <c r="K31" s="798" t="s">
        <v>114</v>
      </c>
    </row>
    <row r="32" spans="1:18" s="11" customFormat="1" ht="22.5" customHeight="1" x14ac:dyDescent="0.15">
      <c r="A32" s="1081"/>
      <c r="B32" s="865"/>
      <c r="C32" s="37">
        <v>46438</v>
      </c>
      <c r="D32" s="750">
        <f t="shared" si="2"/>
        <v>46438</v>
      </c>
      <c r="E32" s="37">
        <v>46439</v>
      </c>
      <c r="F32" s="752">
        <f t="shared" si="3"/>
        <v>46439</v>
      </c>
      <c r="G32" s="16" t="s">
        <v>131</v>
      </c>
      <c r="H32" s="16" t="s">
        <v>118</v>
      </c>
      <c r="I32" s="16">
        <v>20</v>
      </c>
      <c r="J32" s="759">
        <v>46051</v>
      </c>
      <c r="K32" s="798" t="s">
        <v>114</v>
      </c>
    </row>
    <row r="33" spans="1:11" s="11" customFormat="1" ht="22.5" customHeight="1" thickBot="1" x14ac:dyDescent="0.2">
      <c r="A33" s="1085"/>
      <c r="B33" s="866"/>
      <c r="C33" s="767">
        <v>46459</v>
      </c>
      <c r="D33" s="766">
        <f t="shared" si="2"/>
        <v>46459</v>
      </c>
      <c r="E33" s="767">
        <v>46460</v>
      </c>
      <c r="F33" s="812">
        <f t="shared" si="3"/>
        <v>46460</v>
      </c>
      <c r="G33" s="263" t="s">
        <v>131</v>
      </c>
      <c r="H33" s="758" t="s">
        <v>113</v>
      </c>
      <c r="I33" s="263">
        <v>30</v>
      </c>
      <c r="J33" s="770">
        <v>46072</v>
      </c>
      <c r="K33" s="798" t="s">
        <v>114</v>
      </c>
    </row>
    <row r="34" spans="1:11" s="53" customFormat="1" ht="22.5" customHeight="1" x14ac:dyDescent="0.15">
      <c r="A34" s="1118" t="s">
        <v>132</v>
      </c>
      <c r="B34" s="906" t="s">
        <v>133</v>
      </c>
      <c r="C34" s="771">
        <v>46183</v>
      </c>
      <c r="D34" s="626">
        <f t="shared" si="2"/>
        <v>46183</v>
      </c>
      <c r="E34" s="771">
        <v>46190</v>
      </c>
      <c r="F34" s="626">
        <f t="shared" ref="F34" si="4">E34</f>
        <v>46190</v>
      </c>
      <c r="G34" s="1074" t="s">
        <v>134</v>
      </c>
      <c r="H34" s="874" t="s">
        <v>119</v>
      </c>
      <c r="I34" s="1075">
        <v>20</v>
      </c>
      <c r="J34" s="1076">
        <v>46161</v>
      </c>
      <c r="K34" s="1055" t="s">
        <v>120</v>
      </c>
    </row>
    <row r="35" spans="1:11" s="53" customFormat="1" ht="22.5" customHeight="1" x14ac:dyDescent="0.15">
      <c r="A35" s="1119"/>
      <c r="B35" s="906"/>
      <c r="C35" s="755">
        <v>46197</v>
      </c>
      <c r="D35" s="750">
        <f t="shared" si="2"/>
        <v>46197</v>
      </c>
      <c r="E35" s="755"/>
      <c r="F35" s="39"/>
      <c r="G35" s="1071"/>
      <c r="H35" s="1064"/>
      <c r="I35" s="1066"/>
      <c r="J35" s="1057"/>
      <c r="K35" s="1056"/>
    </row>
    <row r="36" spans="1:11" s="53" customFormat="1" ht="22.5" customHeight="1" x14ac:dyDescent="0.15">
      <c r="A36" s="1119"/>
      <c r="B36" s="906"/>
      <c r="C36" s="755">
        <v>46334</v>
      </c>
      <c r="D36" s="750">
        <f t="shared" si="2"/>
        <v>46334</v>
      </c>
      <c r="E36" s="755">
        <v>46340</v>
      </c>
      <c r="F36" s="750">
        <f t="shared" si="2"/>
        <v>46340</v>
      </c>
      <c r="G36" s="1070" t="s">
        <v>135</v>
      </c>
      <c r="H36" s="1071" t="s">
        <v>136</v>
      </c>
      <c r="I36" s="1064">
        <v>18</v>
      </c>
      <c r="J36" s="1057">
        <v>46311</v>
      </c>
      <c r="K36" s="1072" t="s">
        <v>114</v>
      </c>
    </row>
    <row r="37" spans="1:11" s="53" customFormat="1" ht="22.5" customHeight="1" x14ac:dyDescent="0.15">
      <c r="A37" s="1119"/>
      <c r="B37" s="921"/>
      <c r="C37" s="755">
        <v>46341</v>
      </c>
      <c r="D37" s="750">
        <f t="shared" si="2"/>
        <v>46341</v>
      </c>
      <c r="E37" s="755"/>
      <c r="F37" s="39"/>
      <c r="G37" s="1070"/>
      <c r="H37" s="1071"/>
      <c r="I37" s="1071"/>
      <c r="J37" s="1057"/>
      <c r="K37" s="1073"/>
    </row>
    <row r="38" spans="1:11" s="53" customFormat="1" ht="22.5" customHeight="1" x14ac:dyDescent="0.15">
      <c r="A38" s="1119"/>
      <c r="B38" s="938" t="s">
        <v>137</v>
      </c>
      <c r="C38" s="755">
        <v>46428</v>
      </c>
      <c r="D38" s="750">
        <f t="shared" ref="D38:D39" si="5">C38</f>
        <v>46428</v>
      </c>
      <c r="E38" s="755">
        <v>46435</v>
      </c>
      <c r="F38" s="750">
        <f t="shared" ref="F38" si="6">E38</f>
        <v>46435</v>
      </c>
      <c r="G38" s="1069" t="s">
        <v>138</v>
      </c>
      <c r="H38" s="1064" t="s">
        <v>119</v>
      </c>
      <c r="I38" s="1066">
        <v>20</v>
      </c>
      <c r="J38" s="1057">
        <v>46041</v>
      </c>
      <c r="K38" s="1056" t="s">
        <v>120</v>
      </c>
    </row>
    <row r="39" spans="1:11" s="53" customFormat="1" ht="22.5" customHeight="1" thickBot="1" x14ac:dyDescent="0.2">
      <c r="A39" s="1120"/>
      <c r="B39" s="1117"/>
      <c r="C39" s="756">
        <v>46442</v>
      </c>
      <c r="D39" s="766">
        <f t="shared" si="5"/>
        <v>46442</v>
      </c>
      <c r="E39" s="756"/>
      <c r="F39" s="758"/>
      <c r="G39" s="933"/>
      <c r="H39" s="1065"/>
      <c r="I39" s="1067"/>
      <c r="J39" s="1058"/>
      <c r="K39" s="1059"/>
    </row>
    <row r="40" spans="1:11" s="53" customFormat="1" ht="22.5" customHeight="1" thickTop="1" x14ac:dyDescent="0.15">
      <c r="A40" s="1084" t="s">
        <v>139</v>
      </c>
      <c r="B40" s="905" t="s">
        <v>133</v>
      </c>
      <c r="C40" s="1060">
        <v>46263</v>
      </c>
      <c r="D40" s="1061">
        <f>C40</f>
        <v>46263</v>
      </c>
      <c r="E40" s="1060">
        <v>46264</v>
      </c>
      <c r="F40" s="1061">
        <f>E40</f>
        <v>46264</v>
      </c>
      <c r="G40" s="932" t="s">
        <v>129</v>
      </c>
      <c r="H40" s="1063" t="s">
        <v>140</v>
      </c>
      <c r="I40" s="1063">
        <v>20</v>
      </c>
      <c r="J40" s="1068">
        <v>46241</v>
      </c>
      <c r="K40" s="1055" t="s">
        <v>114</v>
      </c>
    </row>
    <row r="41" spans="1:11" s="53" customFormat="1" ht="22.5" customHeight="1" thickBot="1" x14ac:dyDescent="0.2">
      <c r="A41" s="1085"/>
      <c r="B41" s="1117"/>
      <c r="C41" s="933"/>
      <c r="D41" s="1062"/>
      <c r="E41" s="933"/>
      <c r="F41" s="1062"/>
      <c r="G41" s="933"/>
      <c r="H41" s="933"/>
      <c r="I41" s="933"/>
      <c r="J41" s="1058"/>
      <c r="K41" s="1056"/>
    </row>
    <row r="42" spans="1:11" s="53" customFormat="1" ht="22.5" customHeight="1" thickTop="1" x14ac:dyDescent="0.15">
      <c r="A42" s="1118" t="s">
        <v>141</v>
      </c>
      <c r="B42" s="905" t="s">
        <v>133</v>
      </c>
      <c r="C42" s="771">
        <v>46228</v>
      </c>
      <c r="D42" s="773">
        <f>C42</f>
        <v>46228</v>
      </c>
      <c r="E42" s="771">
        <v>46229</v>
      </c>
      <c r="F42" s="773">
        <f>E42</f>
        <v>46229</v>
      </c>
      <c r="G42" s="593" t="s">
        <v>142</v>
      </c>
      <c r="H42" s="593" t="s">
        <v>113</v>
      </c>
      <c r="I42" s="760">
        <v>30</v>
      </c>
      <c r="J42" s="759">
        <v>46206</v>
      </c>
      <c r="K42" s="800" t="s">
        <v>114</v>
      </c>
    </row>
    <row r="43" spans="1:11" s="53" customFormat="1" ht="22.5" customHeight="1" x14ac:dyDescent="0.15">
      <c r="A43" s="1119"/>
      <c r="B43" s="906"/>
      <c r="C43" s="755">
        <v>46270</v>
      </c>
      <c r="D43" s="754">
        <f t="shared" ref="D43:D49" si="7">C43</f>
        <v>46270</v>
      </c>
      <c r="E43" s="755">
        <v>46271</v>
      </c>
      <c r="F43" s="754">
        <f t="shared" ref="F43:F49" si="8">E43</f>
        <v>46271</v>
      </c>
      <c r="G43" s="593" t="s">
        <v>142</v>
      </c>
      <c r="H43" s="16" t="s">
        <v>118</v>
      </c>
      <c r="I43" s="16">
        <v>20</v>
      </c>
      <c r="J43" s="751">
        <v>46248</v>
      </c>
      <c r="K43" s="798" t="s">
        <v>114</v>
      </c>
    </row>
    <row r="44" spans="1:11" s="53" customFormat="1" ht="22.5" customHeight="1" x14ac:dyDescent="0.15">
      <c r="A44" s="1119"/>
      <c r="B44" s="921"/>
      <c r="C44" s="755">
        <v>46305</v>
      </c>
      <c r="D44" s="754">
        <f t="shared" si="7"/>
        <v>46305</v>
      </c>
      <c r="E44" s="755">
        <v>46306</v>
      </c>
      <c r="F44" s="754">
        <f t="shared" si="8"/>
        <v>46306</v>
      </c>
      <c r="G44" s="593" t="s">
        <v>142</v>
      </c>
      <c r="H44" s="16" t="s">
        <v>115</v>
      </c>
      <c r="I44" s="16">
        <v>30</v>
      </c>
      <c r="J44" s="751">
        <v>46283</v>
      </c>
      <c r="K44" s="798" t="s">
        <v>114</v>
      </c>
    </row>
    <row r="45" spans="1:11" s="53" customFormat="1" ht="22.5" customHeight="1" thickBot="1" x14ac:dyDescent="0.2">
      <c r="A45" s="1120"/>
      <c r="B45" s="259" t="s">
        <v>125</v>
      </c>
      <c r="C45" s="756">
        <v>46416</v>
      </c>
      <c r="D45" s="753">
        <f t="shared" si="7"/>
        <v>46416</v>
      </c>
      <c r="E45" s="756">
        <v>46417</v>
      </c>
      <c r="F45" s="753">
        <f t="shared" si="8"/>
        <v>46417</v>
      </c>
      <c r="G45" s="811" t="s">
        <v>142</v>
      </c>
      <c r="H45" s="263" t="s">
        <v>113</v>
      </c>
      <c r="I45" s="263">
        <v>30</v>
      </c>
      <c r="J45" s="770">
        <v>46029</v>
      </c>
      <c r="K45" s="798" t="s">
        <v>114</v>
      </c>
    </row>
    <row r="46" spans="1:11" s="53" customFormat="1" ht="22.5" customHeight="1" thickTop="1" x14ac:dyDescent="0.15">
      <c r="A46" s="1131" t="s">
        <v>58</v>
      </c>
      <c r="B46" s="906" t="s">
        <v>133</v>
      </c>
      <c r="C46" s="73">
        <v>46151</v>
      </c>
      <c r="D46" s="773">
        <f t="shared" si="7"/>
        <v>46151</v>
      </c>
      <c r="E46" s="771">
        <v>46152</v>
      </c>
      <c r="F46" s="773">
        <f t="shared" si="8"/>
        <v>46152</v>
      </c>
      <c r="G46" s="593" t="s">
        <v>305</v>
      </c>
      <c r="H46" s="593" t="s">
        <v>121</v>
      </c>
      <c r="I46" s="774">
        <v>25</v>
      </c>
      <c r="J46" s="759">
        <v>46129</v>
      </c>
      <c r="K46" s="800" t="s">
        <v>114</v>
      </c>
    </row>
    <row r="47" spans="1:11" s="11" customFormat="1" ht="22.5" customHeight="1" x14ac:dyDescent="0.15">
      <c r="A47" s="1132"/>
      <c r="B47" s="906"/>
      <c r="C47" s="145">
        <v>46189</v>
      </c>
      <c r="D47" s="754">
        <f t="shared" si="7"/>
        <v>46189</v>
      </c>
      <c r="E47" s="755">
        <v>46190</v>
      </c>
      <c r="F47" s="754">
        <f t="shared" si="8"/>
        <v>46190</v>
      </c>
      <c r="G47" s="593" t="s">
        <v>305</v>
      </c>
      <c r="H47" s="39" t="s">
        <v>113</v>
      </c>
      <c r="I47" s="763">
        <v>20</v>
      </c>
      <c r="J47" s="751">
        <v>46167</v>
      </c>
      <c r="K47" s="798" t="s">
        <v>122</v>
      </c>
    </row>
    <row r="48" spans="1:11" s="11" customFormat="1" ht="22.5" customHeight="1" x14ac:dyDescent="0.15">
      <c r="A48" s="1132"/>
      <c r="B48" s="921"/>
      <c r="C48" s="145">
        <v>46256</v>
      </c>
      <c r="D48" s="754">
        <f t="shared" si="7"/>
        <v>46256</v>
      </c>
      <c r="E48" s="755">
        <v>46257</v>
      </c>
      <c r="F48" s="754">
        <f t="shared" si="8"/>
        <v>46257</v>
      </c>
      <c r="G48" s="593" t="s">
        <v>305</v>
      </c>
      <c r="H48" s="39" t="s">
        <v>113</v>
      </c>
      <c r="I48" s="763">
        <v>20</v>
      </c>
      <c r="J48" s="751">
        <v>46234</v>
      </c>
      <c r="K48" s="798" t="s">
        <v>114</v>
      </c>
    </row>
    <row r="49" spans="1:11" s="11" customFormat="1" ht="22.5" customHeight="1" thickBot="1" x14ac:dyDescent="0.2">
      <c r="A49" s="1133"/>
      <c r="B49" s="792" t="s">
        <v>137</v>
      </c>
      <c r="C49" s="801">
        <v>46438</v>
      </c>
      <c r="D49" s="802">
        <f t="shared" si="7"/>
        <v>46438</v>
      </c>
      <c r="E49" s="803">
        <v>46439</v>
      </c>
      <c r="F49" s="802">
        <f t="shared" si="8"/>
        <v>46439</v>
      </c>
      <c r="G49" s="593" t="s">
        <v>305</v>
      </c>
      <c r="H49" s="166" t="s">
        <v>115</v>
      </c>
      <c r="I49" s="805">
        <v>20</v>
      </c>
      <c r="J49" s="806">
        <v>46051</v>
      </c>
      <c r="K49" s="807" t="s">
        <v>114</v>
      </c>
    </row>
    <row r="50" spans="1:11" s="11" customFormat="1" ht="13.5" customHeight="1" x14ac:dyDescent="0.15">
      <c r="A50" s="85"/>
      <c r="B50" s="88"/>
      <c r="C50" s="87"/>
      <c r="D50" s="88"/>
      <c r="E50" s="88"/>
      <c r="F50" s="89"/>
      <c r="G50" s="222"/>
      <c r="H50" s="89"/>
      <c r="I50" s="89"/>
      <c r="J50" s="53"/>
      <c r="K50" s="53"/>
    </row>
    <row r="51" spans="1:11" s="91" customFormat="1" ht="14.25" x14ac:dyDescent="0.15">
      <c r="A51" s="221"/>
      <c r="B51" s="221"/>
      <c r="C51" s="221"/>
      <c r="D51" s="221"/>
      <c r="E51" s="221"/>
      <c r="F51" s="221"/>
      <c r="G51" s="221"/>
      <c r="H51" s="221"/>
      <c r="I51" s="221"/>
      <c r="J51" s="89"/>
      <c r="K51" s="89"/>
    </row>
    <row r="52" spans="1:11" s="91" customFormat="1" ht="34.5" customHeight="1" x14ac:dyDescent="0.15">
      <c r="A52" s="1121" t="s">
        <v>76</v>
      </c>
      <c r="B52" s="1122"/>
      <c r="C52" s="1122"/>
      <c r="D52" s="1122"/>
      <c r="E52" s="1122"/>
      <c r="F52" s="1122"/>
      <c r="G52" s="1122"/>
      <c r="H52" s="1122"/>
      <c r="I52" s="1122"/>
      <c r="J52" s="1122"/>
      <c r="K52" s="1123"/>
    </row>
    <row r="53" spans="1:11" s="91" customFormat="1" ht="34.5" customHeight="1" x14ac:dyDescent="0.15">
      <c r="A53" s="819" t="s">
        <v>3</v>
      </c>
      <c r="B53" s="1124" t="s">
        <v>111</v>
      </c>
      <c r="C53" s="1125"/>
      <c r="D53" s="1125"/>
      <c r="E53" s="1125"/>
      <c r="F53" s="1126"/>
      <c r="G53" s="820" t="s">
        <v>5</v>
      </c>
      <c r="H53" s="821" t="s">
        <v>6</v>
      </c>
      <c r="I53" s="822" t="s">
        <v>7</v>
      </c>
      <c r="J53" s="1127" t="s">
        <v>65</v>
      </c>
      <c r="K53" s="1128"/>
    </row>
    <row r="54" spans="1:11" s="91" customFormat="1" ht="33.6" customHeight="1" x14ac:dyDescent="0.15">
      <c r="A54" s="1129" t="s">
        <v>144</v>
      </c>
      <c r="B54" s="1134" t="s">
        <v>133</v>
      </c>
      <c r="C54" s="1088">
        <v>46201</v>
      </c>
      <c r="D54" s="1090">
        <f>C54</f>
        <v>46201</v>
      </c>
      <c r="E54" s="1092" t="s">
        <v>145</v>
      </c>
      <c r="F54" s="1093"/>
      <c r="G54" s="728" t="s">
        <v>146</v>
      </c>
      <c r="H54" s="727" t="s">
        <v>147</v>
      </c>
      <c r="I54" s="729">
        <v>20</v>
      </c>
      <c r="J54" s="730">
        <v>46186</v>
      </c>
      <c r="K54" s="823" t="s">
        <v>114</v>
      </c>
    </row>
    <row r="55" spans="1:11" s="91" customFormat="1" ht="33.6" customHeight="1" thickBot="1" x14ac:dyDescent="0.2">
      <c r="A55" s="1130"/>
      <c r="B55" s="1135"/>
      <c r="C55" s="1089"/>
      <c r="D55" s="1091"/>
      <c r="E55" s="1094"/>
      <c r="F55" s="1095"/>
      <c r="G55" s="732" t="s">
        <v>148</v>
      </c>
      <c r="H55" s="724" t="s">
        <v>147</v>
      </c>
      <c r="I55" s="724">
        <v>20</v>
      </c>
      <c r="J55" s="725">
        <v>46186</v>
      </c>
      <c r="K55" s="824" t="s">
        <v>114</v>
      </c>
    </row>
    <row r="56" spans="1:11" s="5" customFormat="1" ht="33.6" customHeight="1" thickTop="1" x14ac:dyDescent="0.15">
      <c r="A56" s="1096" t="s">
        <v>78</v>
      </c>
      <c r="B56" s="1099" t="s">
        <v>133</v>
      </c>
      <c r="C56" s="565">
        <v>46172</v>
      </c>
      <c r="D56" s="776">
        <f>C56</f>
        <v>46172</v>
      </c>
      <c r="E56" s="1101" t="s">
        <v>81</v>
      </c>
      <c r="F56" s="1075"/>
      <c r="G56" s="661" t="s">
        <v>79</v>
      </c>
      <c r="H56" s="663" t="s">
        <v>56</v>
      </c>
      <c r="I56" s="625">
        <v>30</v>
      </c>
      <c r="J56" s="673">
        <v>46150</v>
      </c>
      <c r="K56" s="841" t="s">
        <v>114</v>
      </c>
    </row>
    <row r="57" spans="1:11" ht="33.6" customHeight="1" x14ac:dyDescent="0.15">
      <c r="A57" s="1097"/>
      <c r="B57" s="1100"/>
      <c r="C57" s="565">
        <v>46242</v>
      </c>
      <c r="D57" s="776">
        <f>C57</f>
        <v>46242</v>
      </c>
      <c r="E57" s="1102" t="s">
        <v>81</v>
      </c>
      <c r="F57" s="1102"/>
      <c r="G57" s="661" t="s">
        <v>79</v>
      </c>
      <c r="H57" s="660" t="s">
        <v>56</v>
      </c>
      <c r="I57" s="625">
        <v>30</v>
      </c>
      <c r="J57" s="624">
        <v>46220</v>
      </c>
      <c r="K57" s="842" t="s">
        <v>114</v>
      </c>
    </row>
    <row r="58" spans="1:11" s="91" customFormat="1" ht="33" customHeight="1" x14ac:dyDescent="0.15">
      <c r="A58" s="1097"/>
      <c r="B58" s="1103" t="s">
        <v>137</v>
      </c>
      <c r="C58" s="565">
        <v>46424</v>
      </c>
      <c r="D58" s="1105">
        <f>C58</f>
        <v>46424</v>
      </c>
      <c r="E58" s="1107" t="s">
        <v>149</v>
      </c>
      <c r="F58" s="1108"/>
      <c r="G58" s="266" t="s">
        <v>150</v>
      </c>
      <c r="H58" s="660" t="s">
        <v>151</v>
      </c>
      <c r="I58" s="243">
        <v>30</v>
      </c>
      <c r="J58" s="780">
        <v>46037</v>
      </c>
      <c r="K58" s="842" t="s">
        <v>114</v>
      </c>
    </row>
    <row r="59" spans="1:11" s="91" customFormat="1" ht="33" customHeight="1" thickBot="1" x14ac:dyDescent="0.2">
      <c r="A59" s="1098"/>
      <c r="B59" s="1104"/>
      <c r="C59" s="782">
        <v>46059</v>
      </c>
      <c r="D59" s="1106"/>
      <c r="E59" s="1109" t="s">
        <v>152</v>
      </c>
      <c r="F59" s="1110"/>
      <c r="G59" s="832" t="s">
        <v>153</v>
      </c>
      <c r="H59" s="127" t="s">
        <v>151</v>
      </c>
      <c r="I59" s="833">
        <v>30</v>
      </c>
      <c r="J59" s="834">
        <v>46037</v>
      </c>
      <c r="K59" s="843" t="s">
        <v>114</v>
      </c>
    </row>
    <row r="60" spans="1:11" s="91" customFormat="1" ht="33" customHeight="1" thickTop="1" thickBot="1" x14ac:dyDescent="0.2">
      <c r="A60" s="825" t="s">
        <v>154</v>
      </c>
      <c r="B60" s="831" t="s">
        <v>133</v>
      </c>
      <c r="C60" s="826">
        <v>46207</v>
      </c>
      <c r="D60" s="830">
        <f>C60</f>
        <v>46207</v>
      </c>
      <c r="E60" s="1086" t="s">
        <v>155</v>
      </c>
      <c r="F60" s="1087"/>
      <c r="G60" s="827" t="s">
        <v>79</v>
      </c>
      <c r="H60" s="827" t="s">
        <v>56</v>
      </c>
      <c r="I60" s="828">
        <v>30</v>
      </c>
      <c r="J60" s="829">
        <v>46185</v>
      </c>
      <c r="K60" s="844" t="s">
        <v>114</v>
      </c>
    </row>
    <row r="61" spans="1:11" s="91" customFormat="1" ht="33" customHeight="1" thickBot="1" x14ac:dyDescent="0.2">
      <c r="A61" s="817"/>
      <c r="B61" s="739"/>
      <c r="C61" s="739"/>
      <c r="D61" s="740"/>
      <c r="E61" s="818"/>
      <c r="F61" s="743"/>
      <c r="G61" s="589"/>
      <c r="H61" s="589"/>
      <c r="I61" s="743"/>
      <c r="J61" s="744"/>
      <c r="K61" s="745"/>
    </row>
    <row r="62" spans="1:11" ht="19.5" customHeight="1" x14ac:dyDescent="0.15">
      <c r="A62" s="1111" t="s">
        <v>156</v>
      </c>
      <c r="B62" s="1112"/>
      <c r="C62" s="1112"/>
      <c r="D62" s="1112"/>
      <c r="E62" s="1112"/>
      <c r="F62" s="1112"/>
      <c r="G62" s="1112"/>
      <c r="H62" s="1112"/>
      <c r="I62" s="1112"/>
      <c r="J62" s="1112"/>
      <c r="K62" s="1113"/>
    </row>
    <row r="63" spans="1:11" ht="86.25" customHeight="1" x14ac:dyDescent="0.15">
      <c r="A63" s="1114" t="s">
        <v>88</v>
      </c>
      <c r="B63" s="1012"/>
      <c r="C63" s="1012"/>
      <c r="D63" s="1012"/>
      <c r="E63" s="1115" t="s">
        <v>157</v>
      </c>
      <c r="F63" s="1115"/>
      <c r="G63" s="1115"/>
      <c r="H63" s="1115"/>
      <c r="I63" s="1115"/>
      <c r="J63" s="1115"/>
      <c r="K63" s="1116"/>
    </row>
    <row r="64" spans="1:11" ht="15" customHeight="1" x14ac:dyDescent="0.15">
      <c r="A64" s="1035" t="s">
        <v>90</v>
      </c>
      <c r="B64" s="999"/>
      <c r="C64" s="999"/>
      <c r="D64" s="999"/>
      <c r="E64" s="1000" t="s">
        <v>91</v>
      </c>
      <c r="F64" s="1000"/>
      <c r="G64" s="1000"/>
      <c r="H64" s="999" t="s">
        <v>5</v>
      </c>
      <c r="I64" s="999"/>
      <c r="J64" s="999" t="s">
        <v>6</v>
      </c>
      <c r="K64" s="1054" t="s">
        <v>92</v>
      </c>
    </row>
    <row r="65" spans="1:11" x14ac:dyDescent="0.15">
      <c r="A65" s="1035"/>
      <c r="B65" s="999"/>
      <c r="C65" s="999"/>
      <c r="D65" s="999"/>
      <c r="E65" s="1000"/>
      <c r="F65" s="1000"/>
      <c r="G65" s="1000"/>
      <c r="H65" s="999"/>
      <c r="I65" s="999"/>
      <c r="J65" s="999"/>
      <c r="K65" s="1034"/>
    </row>
    <row r="66" spans="1:11" x14ac:dyDescent="0.15">
      <c r="A66" s="808" t="s">
        <v>158</v>
      </c>
      <c r="B66" s="864" t="s">
        <v>133</v>
      </c>
      <c r="C66" s="814">
        <v>46305</v>
      </c>
      <c r="D66" s="543">
        <f t="shared" ref="D66:D73" si="9">C66</f>
        <v>46305</v>
      </c>
      <c r="E66" s="1050" t="s">
        <v>159</v>
      </c>
      <c r="F66" s="1051"/>
      <c r="G66" s="1052"/>
      <c r="H66" s="1041" t="s">
        <v>160</v>
      </c>
      <c r="I66" s="1042"/>
      <c r="J66" s="845" t="s">
        <v>161</v>
      </c>
      <c r="K66" s="670">
        <v>20</v>
      </c>
    </row>
    <row r="67" spans="1:11" x14ac:dyDescent="0.15">
      <c r="A67" s="1035" t="s">
        <v>98</v>
      </c>
      <c r="B67" s="1043"/>
      <c r="C67" s="835">
        <v>46340</v>
      </c>
      <c r="D67" s="816" t="s">
        <v>162</v>
      </c>
      <c r="E67" s="1047" t="s">
        <v>99</v>
      </c>
      <c r="F67" s="1000"/>
      <c r="G67" s="1000"/>
      <c r="H67" s="1043"/>
      <c r="I67" s="1044"/>
      <c r="J67" s="1038" t="s">
        <v>161</v>
      </c>
      <c r="K67" s="1034">
        <v>20</v>
      </c>
    </row>
    <row r="68" spans="1:11" x14ac:dyDescent="0.15">
      <c r="A68" s="1035"/>
      <c r="B68" s="1043"/>
      <c r="C68" s="835">
        <v>46341</v>
      </c>
      <c r="D68" s="816" t="s">
        <v>163</v>
      </c>
      <c r="E68" s="1047"/>
      <c r="F68" s="1000"/>
      <c r="G68" s="1000"/>
      <c r="H68" s="1043"/>
      <c r="I68" s="1044"/>
      <c r="J68" s="1048"/>
      <c r="K68" s="1034"/>
    </row>
    <row r="69" spans="1:11" x14ac:dyDescent="0.15">
      <c r="A69" s="1035"/>
      <c r="B69" s="1043"/>
      <c r="C69" s="816">
        <v>46354</v>
      </c>
      <c r="D69" s="816" t="s">
        <v>162</v>
      </c>
      <c r="E69" s="1047"/>
      <c r="F69" s="1000"/>
      <c r="G69" s="1000"/>
      <c r="H69" s="1043"/>
      <c r="I69" s="1044"/>
      <c r="J69" s="1048"/>
      <c r="K69" s="1034"/>
    </row>
    <row r="70" spans="1:11" x14ac:dyDescent="0.15">
      <c r="A70" s="1035"/>
      <c r="B70" s="1043"/>
      <c r="C70" s="816">
        <v>46361</v>
      </c>
      <c r="D70" s="816" t="s">
        <v>162</v>
      </c>
      <c r="E70" s="1047"/>
      <c r="F70" s="1000"/>
      <c r="G70" s="1000"/>
      <c r="H70" s="1043"/>
      <c r="I70" s="1044"/>
      <c r="J70" s="1048"/>
      <c r="K70" s="1034"/>
    </row>
    <row r="71" spans="1:11" x14ac:dyDescent="0.15">
      <c r="A71" s="1035"/>
      <c r="B71" s="1053"/>
      <c r="C71" s="816">
        <v>46362</v>
      </c>
      <c r="D71" s="816" t="s">
        <v>163</v>
      </c>
      <c r="E71" s="1047"/>
      <c r="F71" s="1000"/>
      <c r="G71" s="1000"/>
      <c r="H71" s="1043"/>
      <c r="I71" s="1044"/>
      <c r="J71" s="1049"/>
      <c r="K71" s="1034"/>
    </row>
    <row r="72" spans="1:11" x14ac:dyDescent="0.15">
      <c r="A72" s="1035" t="s">
        <v>101</v>
      </c>
      <c r="B72" s="864" t="s">
        <v>125</v>
      </c>
      <c r="C72" s="815">
        <v>46403</v>
      </c>
      <c r="D72" s="558">
        <f t="shared" si="9"/>
        <v>46403</v>
      </c>
      <c r="E72" s="1000" t="s">
        <v>164</v>
      </c>
      <c r="F72" s="1000"/>
      <c r="G72" s="1000"/>
      <c r="H72" s="1043"/>
      <c r="I72" s="1044"/>
      <c r="J72" s="1038" t="s">
        <v>161</v>
      </c>
      <c r="K72" s="1034">
        <v>20</v>
      </c>
    </row>
    <row r="73" spans="1:11" ht="17.25" customHeight="1" thickBot="1" x14ac:dyDescent="0.2">
      <c r="A73" s="1036"/>
      <c r="B73" s="1007"/>
      <c r="C73" s="722">
        <v>46404</v>
      </c>
      <c r="D73" s="775">
        <f t="shared" si="9"/>
        <v>46404</v>
      </c>
      <c r="E73" s="1037"/>
      <c r="F73" s="1037"/>
      <c r="G73" s="1037"/>
      <c r="H73" s="1045"/>
      <c r="I73" s="1046"/>
      <c r="J73" s="1039"/>
      <c r="K73" s="1040"/>
    </row>
    <row r="75" spans="1:11" ht="17.25" customHeight="1" x14ac:dyDescent="0.15">
      <c r="A75" s="314"/>
      <c r="B75" s="314"/>
      <c r="C75" s="796"/>
      <c r="D75" s="797"/>
      <c r="E75" s="796"/>
      <c r="F75" s="796"/>
      <c r="G75" s="796"/>
      <c r="H75" s="314"/>
      <c r="I75" s="314"/>
      <c r="J75" s="314"/>
      <c r="K75" s="314"/>
    </row>
    <row r="76" spans="1:11" ht="15" thickBot="1" x14ac:dyDescent="0.2">
      <c r="A76" s="737"/>
      <c r="B76" s="738"/>
      <c r="C76" s="739"/>
      <c r="D76" s="740"/>
      <c r="E76" s="741"/>
      <c r="F76" s="742"/>
      <c r="G76" s="589"/>
      <c r="H76" s="589"/>
      <c r="I76" s="743"/>
      <c r="J76" s="744"/>
      <c r="K76" s="745"/>
    </row>
    <row r="77" spans="1:11" ht="18" thickBot="1" x14ac:dyDescent="0.2">
      <c r="A77" s="1019" t="s">
        <v>165</v>
      </c>
      <c r="B77" s="1020"/>
      <c r="C77" s="1020"/>
      <c r="D77" s="1020"/>
      <c r="E77" s="1020"/>
      <c r="F77" s="1020"/>
      <c r="G77" s="1020"/>
      <c r="H77" s="1020"/>
      <c r="I77" s="1020"/>
      <c r="J77" s="1020"/>
      <c r="K77" s="1021"/>
    </row>
    <row r="78" spans="1:11" ht="28.5" x14ac:dyDescent="0.15">
      <c r="A78" s="2" t="s">
        <v>3</v>
      </c>
      <c r="B78" s="854" t="s">
        <v>111</v>
      </c>
      <c r="C78" s="1022"/>
      <c r="D78" s="1022"/>
      <c r="E78" s="1022"/>
      <c r="F78" s="1023"/>
      <c r="G78" s="837" t="s">
        <v>5</v>
      </c>
      <c r="H78" s="838" t="s">
        <v>6</v>
      </c>
      <c r="I78" s="839" t="s">
        <v>7</v>
      </c>
      <c r="J78" s="1024" t="s">
        <v>65</v>
      </c>
      <c r="K78" s="1025"/>
    </row>
    <row r="79" spans="1:11" ht="33" customHeight="1" x14ac:dyDescent="0.15">
      <c r="A79" s="1030" t="s">
        <v>166</v>
      </c>
      <c r="B79" s="1032" t="s">
        <v>167</v>
      </c>
      <c r="C79" s="192">
        <v>46257</v>
      </c>
      <c r="D79" s="836" t="s">
        <v>168</v>
      </c>
      <c r="E79" s="1026" t="s">
        <v>169</v>
      </c>
      <c r="F79" s="1027"/>
      <c r="G79" s="104" t="s">
        <v>170</v>
      </c>
      <c r="H79" s="9" t="s">
        <v>161</v>
      </c>
      <c r="I79" s="9">
        <v>20</v>
      </c>
      <c r="J79" s="624">
        <v>46234</v>
      </c>
      <c r="K79" s="840" t="s">
        <v>114</v>
      </c>
    </row>
    <row r="80" spans="1:11" ht="33" customHeight="1" thickBot="1" x14ac:dyDescent="0.2">
      <c r="A80" s="1031"/>
      <c r="B80" s="1033"/>
      <c r="C80" s="790">
        <v>46376</v>
      </c>
      <c r="D80" s="791" t="s">
        <v>168</v>
      </c>
      <c r="E80" s="1029" t="s">
        <v>171</v>
      </c>
      <c r="F80" s="1029"/>
      <c r="G80" s="134" t="s">
        <v>170</v>
      </c>
      <c r="H80" s="792" t="s">
        <v>161</v>
      </c>
      <c r="I80" s="792">
        <v>20</v>
      </c>
      <c r="J80" s="794">
        <v>46353</v>
      </c>
      <c r="K80" s="795" t="s">
        <v>114</v>
      </c>
    </row>
    <row r="82" spans="1:11" ht="14.25" x14ac:dyDescent="0.15">
      <c r="A82" s="737"/>
      <c r="B82" s="738"/>
      <c r="C82" s="746"/>
      <c r="D82" s="740"/>
      <c r="E82" s="747"/>
      <c r="F82" s="748"/>
      <c r="G82" s="589"/>
      <c r="H82" s="749"/>
      <c r="I82" s="743"/>
      <c r="J82" s="744"/>
      <c r="K82" s="745"/>
    </row>
    <row r="83" spans="1:11" ht="14.25" x14ac:dyDescent="0.15">
      <c r="A83" s="737"/>
      <c r="C83" s="746"/>
      <c r="D83" s="740"/>
      <c r="E83" s="741"/>
      <c r="F83" s="741"/>
      <c r="G83" s="589"/>
      <c r="H83" s="589"/>
      <c r="I83" s="743"/>
      <c r="J83" s="744"/>
      <c r="K83" s="745"/>
    </row>
    <row r="84" spans="1:11" ht="14.25" x14ac:dyDescent="0.15">
      <c r="A84" s="737"/>
      <c r="C84" s="746"/>
      <c r="D84" s="740"/>
      <c r="E84" s="741"/>
      <c r="F84" s="741"/>
      <c r="G84" s="589"/>
      <c r="H84" s="589"/>
      <c r="I84" s="743"/>
      <c r="J84" s="744"/>
      <c r="K84" s="745"/>
    </row>
    <row r="85" spans="1:11" ht="14.25" x14ac:dyDescent="0.15">
      <c r="A85" s="737"/>
      <c r="B85" s="589"/>
      <c r="C85" s="739"/>
      <c r="D85" s="740"/>
      <c r="E85" s="1028"/>
      <c r="F85" s="1028"/>
      <c r="G85" s="589"/>
      <c r="H85" s="589"/>
      <c r="I85" s="743"/>
      <c r="J85" s="744"/>
      <c r="K85" s="745"/>
    </row>
  </sheetData>
  <mergeCells count="88">
    <mergeCell ref="A62:K62"/>
    <mergeCell ref="A63:D63"/>
    <mergeCell ref="E63:K63"/>
    <mergeCell ref="B38:B39"/>
    <mergeCell ref="A34:A39"/>
    <mergeCell ref="A40:A41"/>
    <mergeCell ref="B40:B41"/>
    <mergeCell ref="B42:B44"/>
    <mergeCell ref="A42:A45"/>
    <mergeCell ref="A52:K52"/>
    <mergeCell ref="B53:F53"/>
    <mergeCell ref="J53:K53"/>
    <mergeCell ref="A54:A55"/>
    <mergeCell ref="B46:B48"/>
    <mergeCell ref="A46:A49"/>
    <mergeCell ref="B54:B55"/>
    <mergeCell ref="B23:B30"/>
    <mergeCell ref="B31:B33"/>
    <mergeCell ref="A23:A33"/>
    <mergeCell ref="B34:B37"/>
    <mergeCell ref="E60:F60"/>
    <mergeCell ref="C54:C55"/>
    <mergeCell ref="D54:D55"/>
    <mergeCell ref="E54:F55"/>
    <mergeCell ref="A56:A59"/>
    <mergeCell ref="B56:B57"/>
    <mergeCell ref="E56:F56"/>
    <mergeCell ref="E57:F57"/>
    <mergeCell ref="B58:B59"/>
    <mergeCell ref="D58:D59"/>
    <mergeCell ref="E58:F58"/>
    <mergeCell ref="E59:F59"/>
    <mergeCell ref="A1:K1"/>
    <mergeCell ref="A3:K3"/>
    <mergeCell ref="B4:F4"/>
    <mergeCell ref="J4:K4"/>
    <mergeCell ref="A5:A22"/>
    <mergeCell ref="B5:B19"/>
    <mergeCell ref="B20:B22"/>
    <mergeCell ref="K34:K35"/>
    <mergeCell ref="G36:G37"/>
    <mergeCell ref="H36:H37"/>
    <mergeCell ref="I36:I37"/>
    <mergeCell ref="J36:J37"/>
    <mergeCell ref="K36:K37"/>
    <mergeCell ref="G34:G35"/>
    <mergeCell ref="H34:H35"/>
    <mergeCell ref="I34:I35"/>
    <mergeCell ref="J34:J35"/>
    <mergeCell ref="K40:K41"/>
    <mergeCell ref="J38:J39"/>
    <mergeCell ref="K38:K39"/>
    <mergeCell ref="C40:C41"/>
    <mergeCell ref="D40:D41"/>
    <mergeCell ref="E40:E41"/>
    <mergeCell ref="F40:F41"/>
    <mergeCell ref="G40:G41"/>
    <mergeCell ref="H40:H41"/>
    <mergeCell ref="H38:H39"/>
    <mergeCell ref="I38:I39"/>
    <mergeCell ref="I40:I41"/>
    <mergeCell ref="J40:J41"/>
    <mergeCell ref="G38:G39"/>
    <mergeCell ref="A64:D65"/>
    <mergeCell ref="E64:G65"/>
    <mergeCell ref="H64:I65"/>
    <mergeCell ref="J64:J65"/>
    <mergeCell ref="K64:K65"/>
    <mergeCell ref="K67:K71"/>
    <mergeCell ref="A72:A73"/>
    <mergeCell ref="E72:G73"/>
    <mergeCell ref="J72:J73"/>
    <mergeCell ref="K72:K73"/>
    <mergeCell ref="H66:I73"/>
    <mergeCell ref="A67:A71"/>
    <mergeCell ref="E67:G71"/>
    <mergeCell ref="J67:J71"/>
    <mergeCell ref="B72:B73"/>
    <mergeCell ref="E66:G66"/>
    <mergeCell ref="B66:B71"/>
    <mergeCell ref="A77:K77"/>
    <mergeCell ref="B78:F78"/>
    <mergeCell ref="J78:K78"/>
    <mergeCell ref="E79:F79"/>
    <mergeCell ref="E85:F85"/>
    <mergeCell ref="E80:F80"/>
    <mergeCell ref="A79:A80"/>
    <mergeCell ref="B79:B80"/>
  </mergeCells>
  <phoneticPr fontId="2"/>
  <pageMargins left="0.7" right="0.7" top="0.75" bottom="0.75" header="0.3" footer="0.3"/>
  <pageSetup paperSize="9" scale="61" fitToHeight="0" orientation="portrait" r:id="rId1"/>
  <rowBreaks count="1" manualBreakCount="1">
    <brk id="49"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2A588-718C-4CE1-A644-C504726C17BC}">
  <sheetPr>
    <pageSetUpPr fitToPage="1"/>
  </sheetPr>
  <dimension ref="A1:R107"/>
  <sheetViews>
    <sheetView view="pageBreakPreview" topLeftCell="A83" zoomScale="85" zoomScaleNormal="100" zoomScaleSheetLayoutView="85" workbookViewId="0">
      <selection activeCell="A47" sqref="A47:K55"/>
    </sheetView>
  </sheetViews>
  <sheetFormatPr defaultColWidth="9" defaultRowHeight="13.5" x14ac:dyDescent="0.15"/>
  <cols>
    <col min="1" max="1" width="24" style="1" customWidth="1"/>
    <col min="2" max="2" width="9" style="1" customWidth="1"/>
    <col min="3" max="3" width="10.25" style="169" customWidth="1"/>
    <col min="4" max="4" width="4.25" style="1" customWidth="1"/>
    <col min="5" max="5" width="10.875" style="169" customWidth="1"/>
    <col min="6" max="6" width="3.25" style="1" customWidth="1"/>
    <col min="7" max="7" width="14.25" style="1" bestFit="1" customWidth="1"/>
    <col min="8" max="8" width="31.875" style="1" bestFit="1" customWidth="1"/>
    <col min="9" max="9" width="6.125" style="1" bestFit="1" customWidth="1"/>
    <col min="10" max="10" width="23.25" style="1" bestFit="1" customWidth="1"/>
    <col min="11" max="11" width="5.25" style="1" bestFit="1" customWidth="1"/>
    <col min="12" max="16384" width="9" style="1"/>
  </cols>
  <sheetData>
    <row r="1" spans="1:18" ht="39" customHeight="1" x14ac:dyDescent="0.15">
      <c r="A1" s="1077" t="s">
        <v>172</v>
      </c>
      <c r="B1" s="1077"/>
      <c r="C1" s="1077"/>
      <c r="D1" s="1077"/>
      <c r="E1" s="1077"/>
      <c r="F1" s="1077"/>
      <c r="G1" s="1077"/>
      <c r="H1" s="1077"/>
      <c r="I1" s="1077"/>
      <c r="J1" s="1077"/>
      <c r="K1" s="1077"/>
    </row>
    <row r="2" spans="1:18" ht="18" thickBot="1" x14ac:dyDescent="0.2">
      <c r="A2" s="757"/>
      <c r="B2" s="757"/>
      <c r="C2" s="757"/>
      <c r="D2" s="757"/>
      <c r="E2" s="757"/>
      <c r="F2" s="757"/>
      <c r="G2" s="757"/>
      <c r="H2" s="757"/>
      <c r="I2" s="757"/>
      <c r="J2" s="757"/>
      <c r="K2" s="757"/>
    </row>
    <row r="3" spans="1:18" ht="34.5" customHeight="1" thickBot="1" x14ac:dyDescent="0.2">
      <c r="A3" s="848" t="s">
        <v>110</v>
      </c>
      <c r="B3" s="849"/>
      <c r="C3" s="849"/>
      <c r="D3" s="849"/>
      <c r="E3" s="849"/>
      <c r="F3" s="849"/>
      <c r="G3" s="849"/>
      <c r="H3" s="849"/>
      <c r="I3" s="849"/>
      <c r="J3" s="849"/>
      <c r="K3" s="850"/>
    </row>
    <row r="4" spans="1:18" s="5" customFormat="1" ht="30.95" customHeight="1" x14ac:dyDescent="0.15">
      <c r="A4" s="2" t="s">
        <v>3</v>
      </c>
      <c r="B4" s="854" t="s">
        <v>111</v>
      </c>
      <c r="C4" s="855"/>
      <c r="D4" s="855"/>
      <c r="E4" s="855"/>
      <c r="F4" s="856"/>
      <c r="G4" s="662" t="s">
        <v>5</v>
      </c>
      <c r="H4" s="3" t="s">
        <v>6</v>
      </c>
      <c r="I4" s="200" t="s">
        <v>7</v>
      </c>
      <c r="J4" s="1078" t="s">
        <v>8</v>
      </c>
      <c r="K4" s="1079"/>
    </row>
    <row r="5" spans="1:18" s="11" customFormat="1" ht="22.5" customHeight="1" x14ac:dyDescent="0.15">
      <c r="A5" s="1145" t="s">
        <v>12</v>
      </c>
      <c r="B5" s="999" t="s">
        <v>173</v>
      </c>
      <c r="C5" s="6">
        <v>45773</v>
      </c>
      <c r="D5" s="750">
        <f>C5</f>
        <v>45773</v>
      </c>
      <c r="E5" s="37"/>
      <c r="F5" s="17"/>
      <c r="G5" s="16" t="s">
        <v>18</v>
      </c>
      <c r="H5" s="16" t="s">
        <v>113</v>
      </c>
      <c r="I5" s="761">
        <v>30</v>
      </c>
      <c r="J5" s="751">
        <v>45751</v>
      </c>
      <c r="K5" s="798">
        <f t="shared" ref="K5:K15" si="0">J5</f>
        <v>45751</v>
      </c>
    </row>
    <row r="6" spans="1:18" s="11" customFormat="1" ht="22.5" customHeight="1" x14ac:dyDescent="0.15">
      <c r="A6" s="1142"/>
      <c r="B6" s="999"/>
      <c r="C6" s="6">
        <v>45787</v>
      </c>
      <c r="D6" s="750">
        <f t="shared" ref="D6:D14" si="1">C6</f>
        <v>45787</v>
      </c>
      <c r="E6" s="37"/>
      <c r="F6" s="750"/>
      <c r="G6" s="16" t="s">
        <v>18</v>
      </c>
      <c r="H6" s="16" t="s">
        <v>115</v>
      </c>
      <c r="I6" s="761">
        <v>30</v>
      </c>
      <c r="J6" s="751">
        <v>45765</v>
      </c>
      <c r="K6" s="798">
        <f t="shared" si="0"/>
        <v>45765</v>
      </c>
    </row>
    <row r="7" spans="1:18" s="11" customFormat="1" ht="22.5" customHeight="1" x14ac:dyDescent="0.15">
      <c r="A7" s="1142"/>
      <c r="B7" s="999"/>
      <c r="C7" s="6">
        <v>45791</v>
      </c>
      <c r="D7" s="750">
        <f t="shared" si="1"/>
        <v>45791</v>
      </c>
      <c r="E7" s="37"/>
      <c r="F7" s="17"/>
      <c r="G7" s="264" t="s">
        <v>174</v>
      </c>
      <c r="H7" s="16" t="s">
        <v>119</v>
      </c>
      <c r="I7" s="761">
        <v>20</v>
      </c>
      <c r="J7" s="751">
        <v>45769</v>
      </c>
      <c r="K7" s="798">
        <f t="shared" si="0"/>
        <v>45769</v>
      </c>
    </row>
    <row r="8" spans="1:18" s="11" customFormat="1" ht="22.5" customHeight="1" x14ac:dyDescent="0.15">
      <c r="A8" s="1142"/>
      <c r="B8" s="999"/>
      <c r="C8" s="6">
        <v>45801</v>
      </c>
      <c r="D8" s="750">
        <f t="shared" si="1"/>
        <v>45801</v>
      </c>
      <c r="E8" s="37"/>
      <c r="F8" s="17"/>
      <c r="G8" s="16" t="s">
        <v>116</v>
      </c>
      <c r="H8" s="17" t="s">
        <v>117</v>
      </c>
      <c r="I8" s="761">
        <v>30</v>
      </c>
      <c r="J8" s="751">
        <v>45776</v>
      </c>
      <c r="K8" s="798">
        <f t="shared" si="0"/>
        <v>45776</v>
      </c>
    </row>
    <row r="9" spans="1:18" s="11" customFormat="1" ht="22.5" customHeight="1" x14ac:dyDescent="0.15">
      <c r="A9" s="1142"/>
      <c r="B9" s="999"/>
      <c r="C9" s="6">
        <v>45815</v>
      </c>
      <c r="D9" s="750">
        <f t="shared" si="1"/>
        <v>45815</v>
      </c>
      <c r="E9" s="37"/>
      <c r="F9" s="17"/>
      <c r="G9" s="16" t="s">
        <v>18</v>
      </c>
      <c r="H9" s="16" t="s">
        <v>118</v>
      </c>
      <c r="I9" s="761">
        <v>20</v>
      </c>
      <c r="J9" s="751">
        <v>45793</v>
      </c>
      <c r="K9" s="798">
        <f t="shared" si="0"/>
        <v>45793</v>
      </c>
    </row>
    <row r="10" spans="1:18" s="11" customFormat="1" ht="22.5" customHeight="1" x14ac:dyDescent="0.15">
      <c r="A10" s="1142"/>
      <c r="B10" s="999"/>
      <c r="C10" s="6">
        <v>45816</v>
      </c>
      <c r="D10" s="750">
        <f t="shared" si="1"/>
        <v>45816</v>
      </c>
      <c r="E10" s="37"/>
      <c r="F10" s="17"/>
      <c r="G10" s="16" t="s">
        <v>18</v>
      </c>
      <c r="H10" s="16" t="s">
        <v>113</v>
      </c>
      <c r="I10" s="761">
        <v>30</v>
      </c>
      <c r="J10" s="751">
        <v>45794</v>
      </c>
      <c r="K10" s="798">
        <f t="shared" si="0"/>
        <v>45794</v>
      </c>
    </row>
    <row r="11" spans="1:18" s="11" customFormat="1" ht="22.5" customHeight="1" x14ac:dyDescent="0.15">
      <c r="A11" s="1142"/>
      <c r="B11" s="999"/>
      <c r="C11" s="6">
        <v>45843</v>
      </c>
      <c r="D11" s="750">
        <f t="shared" si="1"/>
        <v>45843</v>
      </c>
      <c r="E11" s="37"/>
      <c r="F11" s="17"/>
      <c r="G11" s="16" t="s">
        <v>18</v>
      </c>
      <c r="H11" s="16" t="s">
        <v>175</v>
      </c>
      <c r="I11" s="761">
        <v>20</v>
      </c>
      <c r="J11" s="751">
        <v>45821</v>
      </c>
      <c r="K11" s="798">
        <f t="shared" si="0"/>
        <v>45821</v>
      </c>
    </row>
    <row r="12" spans="1:18" s="11" customFormat="1" ht="22.5" customHeight="1" x14ac:dyDescent="0.15">
      <c r="A12" s="1142"/>
      <c r="B12" s="999"/>
      <c r="C12" s="6">
        <v>45850</v>
      </c>
      <c r="D12" s="750">
        <f t="shared" si="1"/>
        <v>45850</v>
      </c>
      <c r="E12" s="37"/>
      <c r="F12" s="750"/>
      <c r="G12" s="16" t="s">
        <v>18</v>
      </c>
      <c r="H12" s="16" t="s">
        <v>121</v>
      </c>
      <c r="I12" s="761">
        <v>25</v>
      </c>
      <c r="J12" s="751">
        <v>45828</v>
      </c>
      <c r="K12" s="798">
        <f t="shared" si="0"/>
        <v>45828</v>
      </c>
    </row>
    <row r="13" spans="1:18" s="11" customFormat="1" ht="22.5" customHeight="1" x14ac:dyDescent="0.15">
      <c r="A13" s="1142"/>
      <c r="B13" s="999"/>
      <c r="C13" s="6">
        <v>45888</v>
      </c>
      <c r="D13" s="750">
        <f t="shared" si="1"/>
        <v>45888</v>
      </c>
      <c r="E13" s="37">
        <v>45889</v>
      </c>
      <c r="F13" s="750" t="s">
        <v>176</v>
      </c>
      <c r="G13" s="264" t="s">
        <v>124</v>
      </c>
      <c r="H13" s="16" t="s">
        <v>113</v>
      </c>
      <c r="I13" s="761">
        <v>30</v>
      </c>
      <c r="J13" s="751">
        <v>45865</v>
      </c>
      <c r="K13" s="798">
        <f t="shared" si="0"/>
        <v>45865</v>
      </c>
    </row>
    <row r="14" spans="1:18" s="11" customFormat="1" ht="22.5" customHeight="1" x14ac:dyDescent="0.15">
      <c r="A14" s="1142"/>
      <c r="B14" s="999"/>
      <c r="C14" s="6">
        <v>45892</v>
      </c>
      <c r="D14" s="750">
        <f t="shared" si="1"/>
        <v>45892</v>
      </c>
      <c r="E14" s="37"/>
      <c r="F14" s="750"/>
      <c r="G14" s="264" t="s">
        <v>18</v>
      </c>
      <c r="H14" s="16" t="s">
        <v>118</v>
      </c>
      <c r="I14" s="761">
        <v>20</v>
      </c>
      <c r="J14" s="751">
        <v>45870</v>
      </c>
      <c r="K14" s="798">
        <f t="shared" si="0"/>
        <v>45870</v>
      </c>
      <c r="L14" s="723"/>
      <c r="M14" s="587"/>
      <c r="N14" s="588"/>
      <c r="O14" s="314"/>
      <c r="P14" s="589"/>
      <c r="Q14" s="590"/>
      <c r="R14" s="591"/>
    </row>
    <row r="15" spans="1:18" s="11" customFormat="1" ht="22.5" customHeight="1" x14ac:dyDescent="0.15">
      <c r="A15" s="1142"/>
      <c r="B15" s="999"/>
      <c r="C15" s="1146">
        <v>45906</v>
      </c>
      <c r="D15" s="1149" t="s">
        <v>23</v>
      </c>
      <c r="E15" s="1150"/>
      <c r="F15" s="1153"/>
      <c r="G15" s="1069" t="s">
        <v>72</v>
      </c>
      <c r="H15" s="16" t="s">
        <v>113</v>
      </c>
      <c r="I15" s="761">
        <v>30</v>
      </c>
      <c r="J15" s="1136">
        <v>45884</v>
      </c>
      <c r="K15" s="1137">
        <f t="shared" si="0"/>
        <v>45884</v>
      </c>
    </row>
    <row r="16" spans="1:18" s="11" customFormat="1" ht="22.5" customHeight="1" x14ac:dyDescent="0.15">
      <c r="A16" s="1142"/>
      <c r="B16" s="999"/>
      <c r="C16" s="1147"/>
      <c r="D16" s="1149"/>
      <c r="E16" s="1151"/>
      <c r="F16" s="1153"/>
      <c r="G16" s="1069"/>
      <c r="H16" s="17" t="s">
        <v>121</v>
      </c>
      <c r="I16" s="761">
        <v>25</v>
      </c>
      <c r="J16" s="1136"/>
      <c r="K16" s="1138"/>
    </row>
    <row r="17" spans="1:18" s="11" customFormat="1" ht="22.5" customHeight="1" x14ac:dyDescent="0.15">
      <c r="A17" s="1142"/>
      <c r="B17" s="999"/>
      <c r="C17" s="1148"/>
      <c r="D17" s="1149"/>
      <c r="E17" s="1152"/>
      <c r="F17" s="1153"/>
      <c r="G17" s="1069"/>
      <c r="H17" s="17" t="s">
        <v>115</v>
      </c>
      <c r="I17" s="761">
        <v>30</v>
      </c>
      <c r="J17" s="1136"/>
      <c r="K17" s="1139"/>
    </row>
    <row r="18" spans="1:18" s="11" customFormat="1" ht="22.5" customHeight="1" x14ac:dyDescent="0.15">
      <c r="A18" s="1142"/>
      <c r="B18" s="999"/>
      <c r="C18" s="6">
        <v>45927</v>
      </c>
      <c r="D18" s="750">
        <f t="shared" ref="D18:D21" si="2">C18</f>
        <v>45927</v>
      </c>
      <c r="E18" s="37"/>
      <c r="F18" s="17"/>
      <c r="G18" s="16" t="s">
        <v>18</v>
      </c>
      <c r="H18" s="16" t="s">
        <v>123</v>
      </c>
      <c r="I18" s="761">
        <v>30</v>
      </c>
      <c r="J18" s="751">
        <v>45905</v>
      </c>
      <c r="K18" s="798">
        <f t="shared" ref="K18:K38" si="3">J18</f>
        <v>45905</v>
      </c>
    </row>
    <row r="19" spans="1:18" s="11" customFormat="1" ht="22.5" customHeight="1" x14ac:dyDescent="0.15">
      <c r="A19" s="1142"/>
      <c r="B19" s="999"/>
      <c r="C19" s="6">
        <v>45955</v>
      </c>
      <c r="D19" s="750">
        <f t="shared" si="2"/>
        <v>45955</v>
      </c>
      <c r="E19" s="37"/>
      <c r="F19" s="17"/>
      <c r="G19" s="16" t="s">
        <v>18</v>
      </c>
      <c r="H19" s="16" t="s">
        <v>118</v>
      </c>
      <c r="I19" s="761">
        <v>20</v>
      </c>
      <c r="J19" s="751">
        <v>45933</v>
      </c>
      <c r="K19" s="798">
        <f t="shared" si="3"/>
        <v>45933</v>
      </c>
    </row>
    <row r="20" spans="1:18" s="11" customFormat="1" ht="22.5" customHeight="1" x14ac:dyDescent="0.15">
      <c r="A20" s="1142"/>
      <c r="B20" s="999"/>
      <c r="C20" s="6">
        <v>45969</v>
      </c>
      <c r="D20" s="750">
        <f t="shared" si="2"/>
        <v>45969</v>
      </c>
      <c r="E20" s="37"/>
      <c r="F20" s="17"/>
      <c r="G20" s="16" t="s">
        <v>18</v>
      </c>
      <c r="H20" s="16" t="s">
        <v>177</v>
      </c>
      <c r="I20" s="761">
        <v>30</v>
      </c>
      <c r="J20" s="751">
        <v>45947</v>
      </c>
      <c r="K20" s="798">
        <f t="shared" si="3"/>
        <v>45947</v>
      </c>
      <c r="L20" s="723"/>
      <c r="M20" s="587"/>
      <c r="N20" s="588"/>
      <c r="O20" s="314"/>
      <c r="P20" s="589"/>
      <c r="Q20" s="590"/>
      <c r="R20" s="591"/>
    </row>
    <row r="21" spans="1:18" s="11" customFormat="1" ht="22.5" customHeight="1" x14ac:dyDescent="0.15">
      <c r="A21" s="1142"/>
      <c r="B21" s="999"/>
      <c r="C21" s="6">
        <v>45983</v>
      </c>
      <c r="D21" s="750">
        <f t="shared" si="2"/>
        <v>45983</v>
      </c>
      <c r="E21" s="37"/>
      <c r="F21" s="17"/>
      <c r="G21" s="16" t="s">
        <v>178</v>
      </c>
      <c r="H21" s="17" t="s">
        <v>136</v>
      </c>
      <c r="I21" s="761">
        <v>18</v>
      </c>
      <c r="J21" s="751">
        <v>45961</v>
      </c>
      <c r="K21" s="798">
        <f t="shared" si="3"/>
        <v>45961</v>
      </c>
    </row>
    <row r="22" spans="1:18" s="11" customFormat="1" ht="22.5" customHeight="1" x14ac:dyDescent="0.15">
      <c r="A22" s="1142"/>
      <c r="B22" s="999"/>
      <c r="C22" s="6">
        <v>46004</v>
      </c>
      <c r="D22" s="750">
        <f>C22</f>
        <v>46004</v>
      </c>
      <c r="E22" s="37"/>
      <c r="F22" s="750"/>
      <c r="G22" s="16" t="s">
        <v>116</v>
      </c>
      <c r="H22" s="16" t="s">
        <v>117</v>
      </c>
      <c r="I22" s="761">
        <v>30</v>
      </c>
      <c r="J22" s="751">
        <v>45982</v>
      </c>
      <c r="K22" s="798">
        <f t="shared" si="3"/>
        <v>45982</v>
      </c>
      <c r="L22" s="723"/>
      <c r="M22" s="587"/>
      <c r="N22" s="588"/>
      <c r="O22" s="314"/>
      <c r="P22" s="589"/>
      <c r="Q22" s="590"/>
      <c r="R22" s="591"/>
    </row>
    <row r="23" spans="1:18" s="11" customFormat="1" ht="22.5" customHeight="1" x14ac:dyDescent="0.15">
      <c r="A23" s="1142"/>
      <c r="B23" s="999" t="s">
        <v>179</v>
      </c>
      <c r="C23" s="6">
        <v>46032</v>
      </c>
      <c r="D23" s="750">
        <f t="shared" ref="D23:D25" si="4">C23</f>
        <v>46032</v>
      </c>
      <c r="E23" s="37"/>
      <c r="F23" s="17"/>
      <c r="G23" s="16" t="s">
        <v>18</v>
      </c>
      <c r="H23" s="16" t="s">
        <v>118</v>
      </c>
      <c r="I23" s="761">
        <v>20</v>
      </c>
      <c r="J23" s="751">
        <v>46010</v>
      </c>
      <c r="K23" s="798">
        <f t="shared" si="3"/>
        <v>46010</v>
      </c>
    </row>
    <row r="24" spans="1:18" s="11" customFormat="1" ht="22.5" customHeight="1" x14ac:dyDescent="0.15">
      <c r="A24" s="1142"/>
      <c r="B24" s="999"/>
      <c r="C24" s="6">
        <v>46039</v>
      </c>
      <c r="D24" s="750">
        <f t="shared" si="4"/>
        <v>46039</v>
      </c>
      <c r="E24" s="37"/>
      <c r="F24" s="17"/>
      <c r="G24" s="16" t="s">
        <v>18</v>
      </c>
      <c r="H24" s="16" t="s">
        <v>113</v>
      </c>
      <c r="I24" s="761">
        <v>30</v>
      </c>
      <c r="J24" s="751">
        <v>46010</v>
      </c>
      <c r="K24" s="798">
        <f t="shared" si="3"/>
        <v>46010</v>
      </c>
    </row>
    <row r="25" spans="1:18" s="11" customFormat="1" ht="22.5" customHeight="1" x14ac:dyDescent="0.15">
      <c r="A25" s="1142"/>
      <c r="B25" s="999"/>
      <c r="C25" s="6">
        <v>46064</v>
      </c>
      <c r="D25" s="750">
        <f t="shared" si="4"/>
        <v>46064</v>
      </c>
      <c r="E25" s="37"/>
      <c r="F25" s="750"/>
      <c r="G25" s="264" t="s">
        <v>174</v>
      </c>
      <c r="H25" s="16" t="s">
        <v>119</v>
      </c>
      <c r="I25" s="761">
        <v>20</v>
      </c>
      <c r="J25" s="751">
        <v>46042</v>
      </c>
      <c r="K25" s="798">
        <f t="shared" si="3"/>
        <v>46042</v>
      </c>
      <c r="L25" s="723"/>
      <c r="M25" s="587"/>
      <c r="N25" s="588"/>
      <c r="O25" s="314"/>
      <c r="P25" s="589"/>
      <c r="Q25" s="590"/>
      <c r="R25" s="591"/>
    </row>
    <row r="26" spans="1:18" s="11" customFormat="1" ht="22.5" customHeight="1" thickBot="1" x14ac:dyDescent="0.2">
      <c r="A26" s="1142"/>
      <c r="B26" s="1140"/>
      <c r="C26" s="765">
        <v>46089</v>
      </c>
      <c r="D26" s="766">
        <f>C26</f>
        <v>46089</v>
      </c>
      <c r="E26" s="767"/>
      <c r="F26" s="768"/>
      <c r="G26" s="263" t="s">
        <v>18</v>
      </c>
      <c r="H26" s="263" t="s">
        <v>113</v>
      </c>
      <c r="I26" s="769">
        <v>30</v>
      </c>
      <c r="J26" s="786">
        <v>46066</v>
      </c>
      <c r="K26" s="799">
        <f t="shared" si="3"/>
        <v>46066</v>
      </c>
    </row>
    <row r="27" spans="1:18" s="11" customFormat="1" ht="22.5" customHeight="1" thickTop="1" x14ac:dyDescent="0.15">
      <c r="A27" s="1141" t="s">
        <v>127</v>
      </c>
      <c r="B27" s="1083" t="s">
        <v>173</v>
      </c>
      <c r="C27" s="736">
        <v>45787</v>
      </c>
      <c r="D27" s="626">
        <f t="shared" ref="D27:F42" si="5">C27</f>
        <v>45787</v>
      </c>
      <c r="E27" s="736">
        <v>45788</v>
      </c>
      <c r="F27" s="764">
        <f t="shared" ref="F27:F37" si="6">E27</f>
        <v>45788</v>
      </c>
      <c r="G27" s="593" t="s">
        <v>129</v>
      </c>
      <c r="H27" s="593" t="s">
        <v>113</v>
      </c>
      <c r="I27" s="593">
        <v>30</v>
      </c>
      <c r="J27" s="783">
        <v>45765</v>
      </c>
      <c r="K27" s="800">
        <f t="shared" si="3"/>
        <v>45765</v>
      </c>
    </row>
    <row r="28" spans="1:18" s="11" customFormat="1" ht="22.5" customHeight="1" x14ac:dyDescent="0.15">
      <c r="A28" s="1142"/>
      <c r="B28" s="1144"/>
      <c r="C28" s="37">
        <v>45801</v>
      </c>
      <c r="D28" s="750">
        <f t="shared" si="5"/>
        <v>45801</v>
      </c>
      <c r="E28" s="37">
        <v>45802</v>
      </c>
      <c r="F28" s="752">
        <f t="shared" si="6"/>
        <v>45802</v>
      </c>
      <c r="G28" s="16" t="s">
        <v>129</v>
      </c>
      <c r="H28" s="16" t="s">
        <v>115</v>
      </c>
      <c r="I28" s="16">
        <v>30</v>
      </c>
      <c r="J28" s="759">
        <v>45779</v>
      </c>
      <c r="K28" s="798">
        <f t="shared" si="3"/>
        <v>45779</v>
      </c>
    </row>
    <row r="29" spans="1:18" s="11" customFormat="1" ht="22.5" customHeight="1" x14ac:dyDescent="0.15">
      <c r="A29" s="1142"/>
      <c r="B29" s="1144"/>
      <c r="C29" s="37">
        <v>45822</v>
      </c>
      <c r="D29" s="750">
        <f t="shared" si="5"/>
        <v>45822</v>
      </c>
      <c r="E29" s="37">
        <v>45823</v>
      </c>
      <c r="F29" s="752">
        <f t="shared" si="6"/>
        <v>45823</v>
      </c>
      <c r="G29" s="16" t="s">
        <v>129</v>
      </c>
      <c r="H29" s="16" t="s">
        <v>130</v>
      </c>
      <c r="I29" s="16">
        <v>30</v>
      </c>
      <c r="J29" s="759">
        <v>45800</v>
      </c>
      <c r="K29" s="798">
        <f t="shared" si="3"/>
        <v>45800</v>
      </c>
    </row>
    <row r="30" spans="1:18" s="11" customFormat="1" ht="22.5" customHeight="1" x14ac:dyDescent="0.15">
      <c r="A30" s="1142"/>
      <c r="B30" s="1144"/>
      <c r="C30" s="37">
        <v>45861</v>
      </c>
      <c r="D30" s="750">
        <f t="shared" si="5"/>
        <v>45861</v>
      </c>
      <c r="E30" s="37">
        <v>45862</v>
      </c>
      <c r="F30" s="752">
        <f t="shared" si="6"/>
        <v>45862</v>
      </c>
      <c r="G30" s="16" t="s">
        <v>129</v>
      </c>
      <c r="H30" s="16" t="s">
        <v>113</v>
      </c>
      <c r="I30" s="16">
        <v>30</v>
      </c>
      <c r="J30" s="759">
        <v>45839</v>
      </c>
      <c r="K30" s="798">
        <f t="shared" si="3"/>
        <v>45839</v>
      </c>
    </row>
    <row r="31" spans="1:18" s="11" customFormat="1" ht="22.5" customHeight="1" x14ac:dyDescent="0.15">
      <c r="A31" s="1142"/>
      <c r="B31" s="1144"/>
      <c r="C31" s="762">
        <v>45864</v>
      </c>
      <c r="D31" s="750">
        <f>C31</f>
        <v>45864</v>
      </c>
      <c r="E31" s="762">
        <v>45865</v>
      </c>
      <c r="F31" s="752">
        <f t="shared" si="6"/>
        <v>45865</v>
      </c>
      <c r="G31" s="763" t="s">
        <v>131</v>
      </c>
      <c r="H31" s="39" t="s">
        <v>121</v>
      </c>
      <c r="I31" s="16">
        <v>25</v>
      </c>
      <c r="J31" s="759">
        <v>45842</v>
      </c>
      <c r="K31" s="798">
        <f t="shared" si="3"/>
        <v>45842</v>
      </c>
    </row>
    <row r="32" spans="1:18" s="11" customFormat="1" ht="22.5" customHeight="1" x14ac:dyDescent="0.15">
      <c r="A32" s="1143"/>
      <c r="B32" s="1144"/>
      <c r="C32" s="37">
        <v>45913</v>
      </c>
      <c r="D32" s="750">
        <f t="shared" si="5"/>
        <v>45913</v>
      </c>
      <c r="E32" s="37">
        <v>45914</v>
      </c>
      <c r="F32" s="752">
        <f t="shared" si="6"/>
        <v>45914</v>
      </c>
      <c r="G32" s="16" t="s">
        <v>131</v>
      </c>
      <c r="H32" s="16" t="s">
        <v>113</v>
      </c>
      <c r="I32" s="16">
        <v>30</v>
      </c>
      <c r="J32" s="759">
        <v>45891</v>
      </c>
      <c r="K32" s="798">
        <f t="shared" si="3"/>
        <v>45891</v>
      </c>
    </row>
    <row r="33" spans="1:11" s="11" customFormat="1" ht="22.5" customHeight="1" x14ac:dyDescent="0.15">
      <c r="A33" s="1143"/>
      <c r="B33" s="1144"/>
      <c r="C33" s="37">
        <v>45920</v>
      </c>
      <c r="D33" s="750">
        <f t="shared" si="5"/>
        <v>45920</v>
      </c>
      <c r="E33" s="37">
        <v>45921</v>
      </c>
      <c r="F33" s="752">
        <f t="shared" si="6"/>
        <v>45921</v>
      </c>
      <c r="G33" s="16" t="s">
        <v>131</v>
      </c>
      <c r="H33" s="16" t="s">
        <v>118</v>
      </c>
      <c r="I33" s="39">
        <v>20</v>
      </c>
      <c r="J33" s="759">
        <v>45898</v>
      </c>
      <c r="K33" s="798">
        <f t="shared" si="3"/>
        <v>45898</v>
      </c>
    </row>
    <row r="34" spans="1:11" s="11" customFormat="1" ht="22.5" customHeight="1" x14ac:dyDescent="0.15">
      <c r="A34" s="1143"/>
      <c r="B34" s="1144"/>
      <c r="C34" s="37">
        <v>45941</v>
      </c>
      <c r="D34" s="750">
        <f t="shared" si="5"/>
        <v>45941</v>
      </c>
      <c r="E34" s="37">
        <v>45942</v>
      </c>
      <c r="F34" s="752">
        <f t="shared" si="6"/>
        <v>45942</v>
      </c>
      <c r="G34" s="16" t="s">
        <v>131</v>
      </c>
      <c r="H34" s="16" t="s">
        <v>115</v>
      </c>
      <c r="I34" s="39">
        <v>30</v>
      </c>
      <c r="J34" s="759">
        <v>45919</v>
      </c>
      <c r="K34" s="798">
        <f t="shared" si="3"/>
        <v>45919</v>
      </c>
    </row>
    <row r="35" spans="1:11" s="11" customFormat="1" ht="22.5" customHeight="1" x14ac:dyDescent="0.15">
      <c r="A35" s="1143"/>
      <c r="B35" s="1144"/>
      <c r="C35" s="37">
        <v>45990</v>
      </c>
      <c r="D35" s="750">
        <f t="shared" si="5"/>
        <v>45990</v>
      </c>
      <c r="E35" s="37">
        <v>45991</v>
      </c>
      <c r="F35" s="752">
        <f t="shared" si="6"/>
        <v>45991</v>
      </c>
      <c r="G35" s="16" t="s">
        <v>131</v>
      </c>
      <c r="H35" s="16" t="s">
        <v>113</v>
      </c>
      <c r="I35" s="16">
        <v>30</v>
      </c>
      <c r="J35" s="759">
        <v>45968</v>
      </c>
      <c r="K35" s="798">
        <f t="shared" si="3"/>
        <v>45968</v>
      </c>
    </row>
    <row r="36" spans="1:11" s="11" customFormat="1" ht="22.5" customHeight="1" x14ac:dyDescent="0.15">
      <c r="A36" s="1143"/>
      <c r="B36" s="1144"/>
      <c r="C36" s="37">
        <v>46011</v>
      </c>
      <c r="D36" s="750">
        <f t="shared" si="5"/>
        <v>46011</v>
      </c>
      <c r="E36" s="37">
        <v>46012</v>
      </c>
      <c r="F36" s="752">
        <f t="shared" si="6"/>
        <v>46012</v>
      </c>
      <c r="G36" s="16" t="s">
        <v>131</v>
      </c>
      <c r="H36" s="16" t="s">
        <v>118</v>
      </c>
      <c r="I36" s="16">
        <v>20</v>
      </c>
      <c r="J36" s="759">
        <v>45989</v>
      </c>
      <c r="K36" s="798">
        <f t="shared" si="3"/>
        <v>45989</v>
      </c>
    </row>
    <row r="37" spans="1:11" s="11" customFormat="1" ht="22.5" customHeight="1" x14ac:dyDescent="0.15">
      <c r="A37" s="1143"/>
      <c r="B37" s="999" t="s">
        <v>179</v>
      </c>
      <c r="C37" s="37">
        <v>46046</v>
      </c>
      <c r="D37" s="750">
        <f t="shared" si="5"/>
        <v>46046</v>
      </c>
      <c r="E37" s="37">
        <v>46047</v>
      </c>
      <c r="F37" s="752">
        <f t="shared" si="6"/>
        <v>46047</v>
      </c>
      <c r="G37" s="16" t="s">
        <v>180</v>
      </c>
      <c r="H37" s="39" t="s">
        <v>113</v>
      </c>
      <c r="I37" s="16">
        <v>30</v>
      </c>
      <c r="J37" s="759">
        <v>46014</v>
      </c>
      <c r="K37" s="798">
        <f t="shared" si="3"/>
        <v>46014</v>
      </c>
    </row>
    <row r="38" spans="1:11" s="11" customFormat="1" ht="22.5" customHeight="1" thickBot="1" x14ac:dyDescent="0.2">
      <c r="A38" s="1143"/>
      <c r="B38" s="1140"/>
      <c r="C38" s="767">
        <v>46095</v>
      </c>
      <c r="D38" s="766">
        <f t="shared" si="5"/>
        <v>46095</v>
      </c>
      <c r="E38" s="767">
        <v>46096</v>
      </c>
      <c r="F38" s="772">
        <f>E38</f>
        <v>46096</v>
      </c>
      <c r="G38" s="263" t="s">
        <v>131</v>
      </c>
      <c r="H38" s="263" t="s">
        <v>113</v>
      </c>
      <c r="I38" s="263">
        <v>30</v>
      </c>
      <c r="J38" s="770">
        <v>46073</v>
      </c>
      <c r="K38" s="799">
        <f t="shared" si="3"/>
        <v>46073</v>
      </c>
    </row>
    <row r="39" spans="1:11" s="53" customFormat="1" ht="22.5" customHeight="1" thickTop="1" x14ac:dyDescent="0.15">
      <c r="A39" s="1154" t="s">
        <v>132</v>
      </c>
      <c r="B39" s="921" t="s">
        <v>181</v>
      </c>
      <c r="C39" s="771">
        <v>45791</v>
      </c>
      <c r="D39" s="626">
        <f t="shared" si="5"/>
        <v>45791</v>
      </c>
      <c r="E39" s="771">
        <v>45798</v>
      </c>
      <c r="F39" s="626">
        <f t="shared" ref="F39" si="7">E39</f>
        <v>45798</v>
      </c>
      <c r="G39" s="874" t="s">
        <v>182</v>
      </c>
      <c r="H39" s="874" t="s">
        <v>119</v>
      </c>
      <c r="I39" s="1075">
        <v>20</v>
      </c>
      <c r="J39" s="1076">
        <v>45769</v>
      </c>
      <c r="K39" s="1055">
        <v>46073</v>
      </c>
    </row>
    <row r="40" spans="1:11" s="53" customFormat="1" ht="22.5" customHeight="1" x14ac:dyDescent="0.15">
      <c r="A40" s="1155"/>
      <c r="B40" s="1157"/>
      <c r="C40" s="755">
        <v>45805</v>
      </c>
      <c r="D40" s="750">
        <f t="shared" si="5"/>
        <v>45805</v>
      </c>
      <c r="E40" s="755"/>
      <c r="F40" s="39"/>
      <c r="G40" s="1071"/>
      <c r="H40" s="1064"/>
      <c r="I40" s="1066"/>
      <c r="J40" s="1057"/>
      <c r="K40" s="1056">
        <v>0</v>
      </c>
    </row>
    <row r="41" spans="1:11" s="53" customFormat="1" ht="22.5" customHeight="1" x14ac:dyDescent="0.15">
      <c r="A41" s="1155"/>
      <c r="B41" s="1001"/>
      <c r="C41" s="755">
        <v>45983</v>
      </c>
      <c r="D41" s="750">
        <f t="shared" si="5"/>
        <v>45983</v>
      </c>
      <c r="E41" s="755">
        <v>45984</v>
      </c>
      <c r="F41" s="750">
        <f t="shared" si="5"/>
        <v>45984</v>
      </c>
      <c r="G41" s="1064" t="s">
        <v>183</v>
      </c>
      <c r="H41" s="1071" t="s">
        <v>136</v>
      </c>
      <c r="I41" s="1064">
        <v>18</v>
      </c>
      <c r="J41" s="1057">
        <v>45961</v>
      </c>
      <c r="K41" s="1072">
        <v>46073</v>
      </c>
    </row>
    <row r="42" spans="1:11" s="53" customFormat="1" ht="22.5" customHeight="1" x14ac:dyDescent="0.15">
      <c r="A42" s="1155"/>
      <c r="B42" s="1001"/>
      <c r="C42" s="755">
        <v>45990</v>
      </c>
      <c r="D42" s="750">
        <f t="shared" si="5"/>
        <v>45990</v>
      </c>
      <c r="E42" s="755"/>
      <c r="F42" s="39"/>
      <c r="G42" s="1064"/>
      <c r="H42" s="1071"/>
      <c r="I42" s="1071"/>
      <c r="J42" s="1057"/>
      <c r="K42" s="1073">
        <v>0</v>
      </c>
    </row>
    <row r="43" spans="1:11" s="53" customFormat="1" ht="22.5" customHeight="1" x14ac:dyDescent="0.15">
      <c r="A43" s="1155"/>
      <c r="B43" s="1157" t="s">
        <v>133</v>
      </c>
      <c r="C43" s="755">
        <v>46064</v>
      </c>
      <c r="D43" s="750">
        <f t="shared" ref="D43:D44" si="8">C43</f>
        <v>46064</v>
      </c>
      <c r="E43" s="755">
        <v>46071</v>
      </c>
      <c r="F43" s="750">
        <f t="shared" ref="F43" si="9">E43</f>
        <v>46071</v>
      </c>
      <c r="G43" s="1064" t="s">
        <v>184</v>
      </c>
      <c r="H43" s="1064" t="s">
        <v>119</v>
      </c>
      <c r="I43" s="1066">
        <v>20</v>
      </c>
      <c r="J43" s="1057">
        <v>46042</v>
      </c>
      <c r="K43" s="1056">
        <v>46073</v>
      </c>
    </row>
    <row r="44" spans="1:11" s="53" customFormat="1" ht="22.5" customHeight="1" thickBot="1" x14ac:dyDescent="0.2">
      <c r="A44" s="1156"/>
      <c r="B44" s="1158"/>
      <c r="C44" s="756">
        <v>46078</v>
      </c>
      <c r="D44" s="766">
        <f t="shared" si="8"/>
        <v>46078</v>
      </c>
      <c r="E44" s="756"/>
      <c r="F44" s="758"/>
      <c r="G44" s="933"/>
      <c r="H44" s="1065"/>
      <c r="I44" s="1067"/>
      <c r="J44" s="1058"/>
      <c r="K44" s="1059">
        <v>0</v>
      </c>
    </row>
    <row r="45" spans="1:11" s="53" customFormat="1" ht="22.5" customHeight="1" thickTop="1" x14ac:dyDescent="0.15">
      <c r="A45" s="1141" t="s">
        <v>139</v>
      </c>
      <c r="B45" s="1163" t="s">
        <v>181</v>
      </c>
      <c r="C45" s="1060">
        <v>45836</v>
      </c>
      <c r="D45" s="1061">
        <f>C45</f>
        <v>45836</v>
      </c>
      <c r="E45" s="1060">
        <v>45837</v>
      </c>
      <c r="F45" s="1061">
        <f>E45</f>
        <v>45837</v>
      </c>
      <c r="G45" s="932" t="s">
        <v>129</v>
      </c>
      <c r="H45" s="1063" t="s">
        <v>185</v>
      </c>
      <c r="I45" s="1063">
        <v>20</v>
      </c>
      <c r="J45" s="1068">
        <v>45814</v>
      </c>
      <c r="K45" s="1055">
        <v>46073</v>
      </c>
    </row>
    <row r="46" spans="1:11" s="53" customFormat="1" ht="22.5" customHeight="1" thickBot="1" x14ac:dyDescent="0.2">
      <c r="A46" s="1162"/>
      <c r="B46" s="935"/>
      <c r="C46" s="933"/>
      <c r="D46" s="1062"/>
      <c r="E46" s="933"/>
      <c r="F46" s="1062"/>
      <c r="G46" s="933"/>
      <c r="H46" s="933"/>
      <c r="I46" s="933"/>
      <c r="J46" s="1058"/>
      <c r="K46" s="1056">
        <v>0</v>
      </c>
    </row>
    <row r="47" spans="1:11" s="53" customFormat="1" ht="22.5" customHeight="1" thickTop="1" x14ac:dyDescent="0.15">
      <c r="A47" s="1154" t="s">
        <v>141</v>
      </c>
      <c r="B47" s="905" t="s">
        <v>181</v>
      </c>
      <c r="C47" s="771">
        <v>45829</v>
      </c>
      <c r="D47" s="773">
        <f>C47</f>
        <v>45829</v>
      </c>
      <c r="E47" s="771">
        <v>45830</v>
      </c>
      <c r="F47" s="773">
        <f>E47</f>
        <v>45830</v>
      </c>
      <c r="G47" s="593" t="s">
        <v>142</v>
      </c>
      <c r="H47" s="593" t="s">
        <v>118</v>
      </c>
      <c r="I47" s="760">
        <v>20</v>
      </c>
      <c r="J47" s="759">
        <v>45807</v>
      </c>
      <c r="K47" s="800">
        <f t="shared" ref="K47:K55" si="10">J47</f>
        <v>45807</v>
      </c>
    </row>
    <row r="48" spans="1:11" s="53" customFormat="1" ht="22.5" customHeight="1" x14ac:dyDescent="0.15">
      <c r="A48" s="1155"/>
      <c r="B48" s="906"/>
      <c r="C48" s="755">
        <v>45871</v>
      </c>
      <c r="D48" s="754">
        <f t="shared" ref="D48:D55" si="11">C48</f>
        <v>45871</v>
      </c>
      <c r="E48" s="755">
        <v>45872</v>
      </c>
      <c r="F48" s="754">
        <f t="shared" ref="F48:F55" si="12">E48</f>
        <v>45872</v>
      </c>
      <c r="G48" s="593" t="s">
        <v>142</v>
      </c>
      <c r="H48" s="16" t="s">
        <v>113</v>
      </c>
      <c r="I48" s="16">
        <v>30</v>
      </c>
      <c r="J48" s="751">
        <v>45842</v>
      </c>
      <c r="K48" s="798">
        <f t="shared" si="10"/>
        <v>45842</v>
      </c>
    </row>
    <row r="49" spans="1:11" s="53" customFormat="1" ht="22.5" customHeight="1" x14ac:dyDescent="0.15">
      <c r="A49" s="1155"/>
      <c r="B49" s="906"/>
      <c r="C49" s="755">
        <v>45948</v>
      </c>
      <c r="D49" s="754">
        <f t="shared" si="11"/>
        <v>45948</v>
      </c>
      <c r="E49" s="755">
        <v>45949</v>
      </c>
      <c r="F49" s="754">
        <f t="shared" si="12"/>
        <v>45949</v>
      </c>
      <c r="G49" s="593" t="s">
        <v>142</v>
      </c>
      <c r="H49" s="16" t="s">
        <v>121</v>
      </c>
      <c r="I49" s="16">
        <v>25</v>
      </c>
      <c r="J49" s="751">
        <v>45926</v>
      </c>
      <c r="K49" s="798">
        <f t="shared" si="10"/>
        <v>45926</v>
      </c>
    </row>
    <row r="50" spans="1:11" s="53" customFormat="1" ht="22.5" customHeight="1" x14ac:dyDescent="0.15">
      <c r="A50" s="1155"/>
      <c r="B50" s="921"/>
      <c r="C50" s="755">
        <v>45976</v>
      </c>
      <c r="D50" s="754">
        <f t="shared" si="11"/>
        <v>45976</v>
      </c>
      <c r="E50" s="755">
        <v>45977</v>
      </c>
      <c r="F50" s="754">
        <f t="shared" si="12"/>
        <v>45977</v>
      </c>
      <c r="G50" s="593" t="s">
        <v>142</v>
      </c>
      <c r="H50" s="16" t="s">
        <v>115</v>
      </c>
      <c r="I50" s="16">
        <v>30</v>
      </c>
      <c r="J50" s="751">
        <v>45954</v>
      </c>
      <c r="K50" s="798">
        <f t="shared" si="10"/>
        <v>45954</v>
      </c>
    </row>
    <row r="51" spans="1:11" s="53" customFormat="1" ht="22.5" customHeight="1" thickBot="1" x14ac:dyDescent="0.2">
      <c r="A51" s="1156"/>
      <c r="B51" s="592" t="s">
        <v>133</v>
      </c>
      <c r="C51" s="756">
        <v>46066</v>
      </c>
      <c r="D51" s="753">
        <f t="shared" si="11"/>
        <v>46066</v>
      </c>
      <c r="E51" s="756">
        <v>46067</v>
      </c>
      <c r="F51" s="753">
        <f t="shared" si="12"/>
        <v>46067</v>
      </c>
      <c r="G51" s="263" t="s">
        <v>142</v>
      </c>
      <c r="H51" s="263" t="s">
        <v>113</v>
      </c>
      <c r="I51" s="263">
        <v>30</v>
      </c>
      <c r="J51" s="770">
        <v>46045</v>
      </c>
      <c r="K51" s="799">
        <f t="shared" si="10"/>
        <v>46045</v>
      </c>
    </row>
    <row r="52" spans="1:11" s="53" customFormat="1" ht="22.5" customHeight="1" thickTop="1" x14ac:dyDescent="0.15">
      <c r="A52" s="1159" t="s">
        <v>58</v>
      </c>
      <c r="B52" s="921" t="s">
        <v>181</v>
      </c>
      <c r="C52" s="73">
        <v>45794</v>
      </c>
      <c r="D52" s="773">
        <f t="shared" si="11"/>
        <v>45794</v>
      </c>
      <c r="E52" s="771">
        <v>45795</v>
      </c>
      <c r="F52" s="773">
        <f t="shared" si="12"/>
        <v>45795</v>
      </c>
      <c r="G52" s="593" t="s">
        <v>143</v>
      </c>
      <c r="H52" s="593" t="s">
        <v>113</v>
      </c>
      <c r="I52" s="774">
        <v>20</v>
      </c>
      <c r="J52" s="759">
        <v>45772</v>
      </c>
      <c r="K52" s="800">
        <f t="shared" si="10"/>
        <v>45772</v>
      </c>
    </row>
    <row r="53" spans="1:11" s="11" customFormat="1" ht="22.5" customHeight="1" x14ac:dyDescent="0.15">
      <c r="A53" s="1160"/>
      <c r="B53" s="1157"/>
      <c r="C53" s="145">
        <v>45927</v>
      </c>
      <c r="D53" s="754">
        <f t="shared" si="11"/>
        <v>45927</v>
      </c>
      <c r="E53" s="755">
        <v>45928</v>
      </c>
      <c r="F53" s="754">
        <f t="shared" si="12"/>
        <v>45928</v>
      </c>
      <c r="G53" s="593" t="s">
        <v>143</v>
      </c>
      <c r="H53" s="39" t="s">
        <v>115</v>
      </c>
      <c r="I53" s="763">
        <v>20</v>
      </c>
      <c r="J53" s="751">
        <v>45905</v>
      </c>
      <c r="K53" s="798">
        <f t="shared" si="10"/>
        <v>45905</v>
      </c>
    </row>
    <row r="54" spans="1:11" s="11" customFormat="1" ht="22.5" customHeight="1" x14ac:dyDescent="0.15">
      <c r="A54" s="1160"/>
      <c r="B54" s="1157"/>
      <c r="C54" s="145">
        <v>46004</v>
      </c>
      <c r="D54" s="754">
        <f t="shared" si="11"/>
        <v>46004</v>
      </c>
      <c r="E54" s="755">
        <v>46005</v>
      </c>
      <c r="F54" s="754">
        <f t="shared" si="12"/>
        <v>46005</v>
      </c>
      <c r="G54" s="593" t="s">
        <v>186</v>
      </c>
      <c r="H54" s="39" t="s">
        <v>121</v>
      </c>
      <c r="I54" s="763">
        <v>25</v>
      </c>
      <c r="J54" s="751">
        <v>45982</v>
      </c>
      <c r="K54" s="798">
        <f t="shared" si="10"/>
        <v>45982</v>
      </c>
    </row>
    <row r="55" spans="1:11" s="11" customFormat="1" ht="22.5" customHeight="1" thickBot="1" x14ac:dyDescent="0.2">
      <c r="A55" s="1161"/>
      <c r="B55" s="792" t="s">
        <v>133</v>
      </c>
      <c r="C55" s="801">
        <v>46052</v>
      </c>
      <c r="D55" s="802">
        <f t="shared" si="11"/>
        <v>46052</v>
      </c>
      <c r="E55" s="803">
        <v>46053</v>
      </c>
      <c r="F55" s="802">
        <f t="shared" si="12"/>
        <v>46053</v>
      </c>
      <c r="G55" s="804" t="s">
        <v>143</v>
      </c>
      <c r="H55" s="166" t="s">
        <v>113</v>
      </c>
      <c r="I55" s="805">
        <v>20</v>
      </c>
      <c r="J55" s="806">
        <v>46038</v>
      </c>
      <c r="K55" s="807">
        <f t="shared" si="10"/>
        <v>46038</v>
      </c>
    </row>
    <row r="56" spans="1:11" s="11" customFormat="1" ht="13.5" customHeight="1" x14ac:dyDescent="0.15">
      <c r="A56" s="85"/>
      <c r="B56" s="88"/>
      <c r="C56" s="87"/>
      <c r="D56" s="88"/>
      <c r="E56" s="88"/>
      <c r="F56" s="89"/>
      <c r="G56" s="222"/>
      <c r="H56" s="89"/>
      <c r="I56" s="89"/>
      <c r="J56" s="53"/>
      <c r="K56" s="53"/>
    </row>
    <row r="57" spans="1:11" s="91" customFormat="1" ht="15" thickBot="1" x14ac:dyDescent="0.2">
      <c r="A57" s="221"/>
      <c r="B57" s="221"/>
      <c r="C57" s="221"/>
      <c r="D57" s="221"/>
      <c r="E57" s="221"/>
      <c r="F57" s="221"/>
      <c r="G57" s="221"/>
      <c r="H57" s="221"/>
      <c r="I57" s="221"/>
      <c r="J57" s="89"/>
      <c r="K57" s="89"/>
    </row>
    <row r="58" spans="1:11" s="91" customFormat="1" ht="34.5" customHeight="1" thickBot="1" x14ac:dyDescent="0.2">
      <c r="A58" s="1169" t="s">
        <v>76</v>
      </c>
      <c r="B58" s="1170"/>
      <c r="C58" s="1170"/>
      <c r="D58" s="1170"/>
      <c r="E58" s="1170"/>
      <c r="F58" s="1170"/>
      <c r="G58" s="1170"/>
      <c r="H58" s="1170"/>
      <c r="I58" s="1170"/>
      <c r="J58" s="1170"/>
      <c r="K58" s="1171"/>
    </row>
    <row r="59" spans="1:11" s="91" customFormat="1" ht="34.5" customHeight="1" x14ac:dyDescent="0.15">
      <c r="A59" s="629" t="s">
        <v>3</v>
      </c>
      <c r="B59" s="1172" t="s">
        <v>111</v>
      </c>
      <c r="C59" s="1173"/>
      <c r="D59" s="1173"/>
      <c r="E59" s="1173"/>
      <c r="F59" s="1174"/>
      <c r="G59" s="674" t="s">
        <v>5</v>
      </c>
      <c r="H59" s="630" t="s">
        <v>6</v>
      </c>
      <c r="I59" s="631" t="s">
        <v>7</v>
      </c>
      <c r="J59" s="1175" t="s">
        <v>65</v>
      </c>
      <c r="K59" s="1176"/>
    </row>
    <row r="60" spans="1:11" s="91" customFormat="1" ht="23.25" customHeight="1" x14ac:dyDescent="0.15">
      <c r="A60" s="1177" t="s">
        <v>144</v>
      </c>
      <c r="B60" s="1179" t="s">
        <v>181</v>
      </c>
      <c r="C60" s="1088">
        <v>45830</v>
      </c>
      <c r="D60" s="1090">
        <f>C60</f>
        <v>45830</v>
      </c>
      <c r="E60" s="1181" t="s">
        <v>187</v>
      </c>
      <c r="F60" s="1093"/>
      <c r="G60" s="728" t="s">
        <v>188</v>
      </c>
      <c r="H60" s="727" t="s">
        <v>147</v>
      </c>
      <c r="I60" s="729">
        <v>20</v>
      </c>
      <c r="J60" s="730">
        <v>45809</v>
      </c>
      <c r="K60" s="731">
        <f t="shared" ref="K60:K66" si="13">J60</f>
        <v>45809</v>
      </c>
    </row>
    <row r="61" spans="1:11" s="91" customFormat="1" ht="23.25" customHeight="1" thickBot="1" x14ac:dyDescent="0.2">
      <c r="A61" s="1178"/>
      <c r="B61" s="1180"/>
      <c r="C61" s="1089"/>
      <c r="D61" s="1091"/>
      <c r="E61" s="1094"/>
      <c r="F61" s="1095"/>
      <c r="G61" s="732" t="s">
        <v>189</v>
      </c>
      <c r="H61" s="724" t="s">
        <v>147</v>
      </c>
      <c r="I61" s="724">
        <v>20</v>
      </c>
      <c r="J61" s="725">
        <v>45809</v>
      </c>
      <c r="K61" s="726">
        <f t="shared" si="13"/>
        <v>45809</v>
      </c>
    </row>
    <row r="62" spans="1:11" s="5" customFormat="1" ht="23.25" customHeight="1" thickTop="1" x14ac:dyDescent="0.15">
      <c r="A62" s="1164" t="s">
        <v>78</v>
      </c>
      <c r="B62" s="1099" t="s">
        <v>181</v>
      </c>
      <c r="C62" s="565">
        <v>45787</v>
      </c>
      <c r="D62" s="776">
        <f>C62</f>
        <v>45787</v>
      </c>
      <c r="E62" s="1101" t="s">
        <v>81</v>
      </c>
      <c r="F62" s="1075"/>
      <c r="G62" s="661" t="s">
        <v>79</v>
      </c>
      <c r="H62" s="663" t="s">
        <v>56</v>
      </c>
      <c r="I62" s="625">
        <v>30</v>
      </c>
      <c r="J62" s="673">
        <v>45758</v>
      </c>
      <c r="K62" s="784">
        <f t="shared" si="13"/>
        <v>45758</v>
      </c>
    </row>
    <row r="63" spans="1:11" ht="23.25" customHeight="1" x14ac:dyDescent="0.15">
      <c r="A63" s="1165"/>
      <c r="B63" s="1100"/>
      <c r="C63" s="565">
        <v>45878</v>
      </c>
      <c r="D63" s="776">
        <f>C63</f>
        <v>45878</v>
      </c>
      <c r="E63" s="1102" t="s">
        <v>81</v>
      </c>
      <c r="F63" s="1102"/>
      <c r="G63" s="661" t="s">
        <v>79</v>
      </c>
      <c r="H63" s="660" t="s">
        <v>56</v>
      </c>
      <c r="I63" s="625">
        <v>30</v>
      </c>
      <c r="J63" s="624">
        <v>45842</v>
      </c>
      <c r="K63" s="731">
        <f t="shared" si="13"/>
        <v>45842</v>
      </c>
    </row>
    <row r="64" spans="1:11" s="91" customFormat="1" ht="33" customHeight="1" x14ac:dyDescent="0.15">
      <c r="A64" s="1165"/>
      <c r="B64" s="1103" t="s">
        <v>133</v>
      </c>
      <c r="C64" s="565">
        <v>45688</v>
      </c>
      <c r="D64" s="1105">
        <f>C64</f>
        <v>45688</v>
      </c>
      <c r="E64" s="1107" t="s">
        <v>149</v>
      </c>
      <c r="F64" s="1108"/>
      <c r="G64" s="266" t="s">
        <v>150</v>
      </c>
      <c r="H64" s="660" t="s">
        <v>151</v>
      </c>
      <c r="I64" s="243">
        <v>30</v>
      </c>
      <c r="J64" s="780">
        <v>46045</v>
      </c>
      <c r="K64" s="731">
        <f t="shared" si="13"/>
        <v>46045</v>
      </c>
    </row>
    <row r="65" spans="1:11" s="91" customFormat="1" ht="33" customHeight="1" thickBot="1" x14ac:dyDescent="0.2">
      <c r="A65" s="1166"/>
      <c r="B65" s="1104"/>
      <c r="C65" s="782">
        <v>45688</v>
      </c>
      <c r="D65" s="1106"/>
      <c r="E65" s="1167" t="s">
        <v>152</v>
      </c>
      <c r="F65" s="1168"/>
      <c r="G65" s="778" t="s">
        <v>153</v>
      </c>
      <c r="H65" s="660" t="s">
        <v>151</v>
      </c>
      <c r="I65" s="243">
        <v>30</v>
      </c>
      <c r="J65" s="780">
        <v>46045</v>
      </c>
      <c r="K65" s="726">
        <f t="shared" si="13"/>
        <v>46045</v>
      </c>
    </row>
    <row r="66" spans="1:11" ht="37.5" customHeight="1" thickTop="1" thickBot="1" x14ac:dyDescent="0.2">
      <c r="A66" s="777" t="s">
        <v>190</v>
      </c>
      <c r="B66" s="733" t="s">
        <v>181</v>
      </c>
      <c r="C66" s="781">
        <v>45892</v>
      </c>
      <c r="D66" s="787">
        <f>C66</f>
        <v>45892</v>
      </c>
      <c r="E66" s="1182" t="s">
        <v>191</v>
      </c>
      <c r="F66" s="1183"/>
      <c r="G66" s="788" t="s">
        <v>84</v>
      </c>
      <c r="H66" s="779" t="s">
        <v>56</v>
      </c>
      <c r="I66" s="734">
        <v>30</v>
      </c>
      <c r="J66" s="735">
        <v>45870</v>
      </c>
      <c r="K66" s="785">
        <f t="shared" si="13"/>
        <v>45870</v>
      </c>
    </row>
    <row r="67" spans="1:11" ht="14.25" customHeight="1" thickBot="1" x14ac:dyDescent="0.2">
      <c r="A67" s="627" t="s">
        <v>86</v>
      </c>
      <c r="B67" s="628"/>
      <c r="C67" s="628"/>
      <c r="D67" s="628"/>
      <c r="E67" s="628"/>
      <c r="F67" s="628"/>
      <c r="G67" s="628"/>
      <c r="H67" s="628"/>
      <c r="I67" s="628"/>
      <c r="J67" s="155"/>
    </row>
    <row r="68" spans="1:11" ht="19.5" customHeight="1" thickBot="1" x14ac:dyDescent="0.2">
      <c r="A68" s="1184" t="s">
        <v>192</v>
      </c>
      <c r="B68" s="1185"/>
      <c r="C68" s="1185"/>
      <c r="D68" s="1185"/>
      <c r="E68" s="1185"/>
      <c r="F68" s="1185"/>
      <c r="G68" s="1185"/>
      <c r="H68" s="1185"/>
      <c r="I68" s="1185"/>
      <c r="J68" s="1185"/>
      <c r="K68" s="1186"/>
    </row>
    <row r="69" spans="1:11" ht="86.25" customHeight="1" x14ac:dyDescent="0.15">
      <c r="A69" s="1114" t="s">
        <v>88</v>
      </c>
      <c r="B69" s="1012"/>
      <c r="C69" s="1012"/>
      <c r="D69" s="1012"/>
      <c r="E69" s="1115" t="s">
        <v>193</v>
      </c>
      <c r="F69" s="1115"/>
      <c r="G69" s="1115"/>
      <c r="H69" s="1115"/>
      <c r="I69" s="1115"/>
      <c r="J69" s="1115"/>
      <c r="K69" s="1116"/>
    </row>
    <row r="70" spans="1:11" ht="15" customHeight="1" x14ac:dyDescent="0.15">
      <c r="A70" s="1035" t="s">
        <v>90</v>
      </c>
      <c r="B70" s="999"/>
      <c r="C70" s="999"/>
      <c r="D70" s="999"/>
      <c r="E70" s="1000" t="s">
        <v>91</v>
      </c>
      <c r="F70" s="1000"/>
      <c r="G70" s="1000"/>
      <c r="H70" s="999" t="s">
        <v>5</v>
      </c>
      <c r="I70" s="999"/>
      <c r="J70" s="999" t="s">
        <v>6</v>
      </c>
      <c r="K70" s="1054" t="s">
        <v>92</v>
      </c>
    </row>
    <row r="71" spans="1:11" x14ac:dyDescent="0.15">
      <c r="A71" s="1035"/>
      <c r="B71" s="999"/>
      <c r="C71" s="999"/>
      <c r="D71" s="999"/>
      <c r="E71" s="1000"/>
      <c r="F71" s="1000"/>
      <c r="G71" s="1000"/>
      <c r="H71" s="999"/>
      <c r="I71" s="999"/>
      <c r="J71" s="999"/>
      <c r="K71" s="1034"/>
    </row>
    <row r="72" spans="1:11" x14ac:dyDescent="0.15">
      <c r="A72" s="1035" t="s">
        <v>158</v>
      </c>
      <c r="B72" s="999" t="s">
        <v>194</v>
      </c>
      <c r="C72" s="251">
        <v>45871</v>
      </c>
      <c r="D72" s="525">
        <f t="shared" ref="D72:D80" si="14">C72</f>
        <v>45871</v>
      </c>
      <c r="E72" s="1188" t="s">
        <v>195</v>
      </c>
      <c r="F72" s="1188"/>
      <c r="G72" s="1188"/>
      <c r="H72" s="999" t="s">
        <v>196</v>
      </c>
      <c r="I72" s="999"/>
      <c r="J72" s="1189" t="s">
        <v>197</v>
      </c>
      <c r="K72" s="1034">
        <v>20</v>
      </c>
    </row>
    <row r="73" spans="1:11" x14ac:dyDescent="0.15">
      <c r="A73" s="1035"/>
      <c r="B73" s="999"/>
      <c r="C73" s="251">
        <v>45872</v>
      </c>
      <c r="D73" s="525">
        <f t="shared" si="14"/>
        <v>45872</v>
      </c>
      <c r="E73" s="1188"/>
      <c r="F73" s="1188"/>
      <c r="G73" s="1188"/>
      <c r="H73" s="999"/>
      <c r="I73" s="999"/>
      <c r="J73" s="885"/>
      <c r="K73" s="1034"/>
    </row>
    <row r="74" spans="1:11" x14ac:dyDescent="0.15">
      <c r="A74" s="1035" t="s">
        <v>98</v>
      </c>
      <c r="B74" s="999"/>
      <c r="C74" s="315">
        <v>45913</v>
      </c>
      <c r="D74" s="525">
        <f t="shared" si="14"/>
        <v>45913</v>
      </c>
      <c r="E74" s="1000" t="s">
        <v>99</v>
      </c>
      <c r="F74" s="1000"/>
      <c r="G74" s="1000"/>
      <c r="H74" s="1190" t="s">
        <v>198</v>
      </c>
      <c r="I74" s="1190"/>
      <c r="J74" s="938" t="s">
        <v>199</v>
      </c>
      <c r="K74" s="1034">
        <v>20</v>
      </c>
    </row>
    <row r="75" spans="1:11" x14ac:dyDescent="0.15">
      <c r="A75" s="1035"/>
      <c r="B75" s="999"/>
      <c r="C75" s="315">
        <v>45914</v>
      </c>
      <c r="D75" s="525">
        <f t="shared" si="14"/>
        <v>45914</v>
      </c>
      <c r="E75" s="1000"/>
      <c r="F75" s="1000"/>
      <c r="G75" s="1000"/>
      <c r="H75" s="1190"/>
      <c r="I75" s="1190"/>
      <c r="J75" s="906"/>
      <c r="K75" s="1034"/>
    </row>
    <row r="76" spans="1:11" x14ac:dyDescent="0.15">
      <c r="A76" s="1035"/>
      <c r="B76" s="999"/>
      <c r="C76" s="315">
        <v>45915</v>
      </c>
      <c r="D76" s="525">
        <f t="shared" si="14"/>
        <v>45915</v>
      </c>
      <c r="E76" s="1000"/>
      <c r="F76" s="1000"/>
      <c r="G76" s="1000"/>
      <c r="H76" s="1190"/>
      <c r="I76" s="1190"/>
      <c r="J76" s="906"/>
      <c r="K76" s="1034"/>
    </row>
    <row r="77" spans="1:11" x14ac:dyDescent="0.15">
      <c r="A77" s="1035"/>
      <c r="B77" s="999"/>
      <c r="C77" s="315">
        <v>45920</v>
      </c>
      <c r="D77" s="525">
        <f t="shared" si="14"/>
        <v>45920</v>
      </c>
      <c r="E77" s="1000"/>
      <c r="F77" s="1000"/>
      <c r="G77" s="1000"/>
      <c r="H77" s="1190"/>
      <c r="I77" s="1190"/>
      <c r="J77" s="906"/>
      <c r="K77" s="1034"/>
    </row>
    <row r="78" spans="1:11" x14ac:dyDescent="0.15">
      <c r="A78" s="1035"/>
      <c r="B78" s="999"/>
      <c r="C78" s="315">
        <v>45921</v>
      </c>
      <c r="D78" s="525">
        <f t="shared" si="14"/>
        <v>45921</v>
      </c>
      <c r="E78" s="1000"/>
      <c r="F78" s="1000"/>
      <c r="G78" s="1000"/>
      <c r="H78" s="1190"/>
      <c r="I78" s="1190"/>
      <c r="J78" s="921"/>
      <c r="K78" s="1034"/>
    </row>
    <row r="79" spans="1:11" x14ac:dyDescent="0.15">
      <c r="A79" s="1035" t="s">
        <v>101</v>
      </c>
      <c r="B79" s="999"/>
      <c r="C79" s="315">
        <v>45976</v>
      </c>
      <c r="D79" s="525">
        <f t="shared" si="14"/>
        <v>45976</v>
      </c>
      <c r="E79" s="1000" t="s">
        <v>164</v>
      </c>
      <c r="F79" s="1000"/>
      <c r="G79" s="1000"/>
      <c r="H79" s="999" t="s">
        <v>196</v>
      </c>
      <c r="I79" s="999"/>
      <c r="J79" s="1189" t="s">
        <v>197</v>
      </c>
      <c r="K79" s="1034">
        <v>20</v>
      </c>
    </row>
    <row r="80" spans="1:11" ht="17.25" customHeight="1" thickBot="1" x14ac:dyDescent="0.2">
      <c r="A80" s="1036"/>
      <c r="B80" s="1187"/>
      <c r="C80" s="722">
        <v>45977</v>
      </c>
      <c r="D80" s="775">
        <f t="shared" si="14"/>
        <v>45977</v>
      </c>
      <c r="E80" s="1037"/>
      <c r="F80" s="1037"/>
      <c r="G80" s="1037"/>
      <c r="H80" s="1187"/>
      <c r="I80" s="1187"/>
      <c r="J80" s="1194"/>
      <c r="K80" s="1040"/>
    </row>
    <row r="81" spans="1:11" ht="14.25" thickBot="1" x14ac:dyDescent="0.2"/>
    <row r="82" spans="1:11" ht="18" thickBot="1" x14ac:dyDescent="0.2">
      <c r="A82" s="1191" t="s">
        <v>200</v>
      </c>
      <c r="B82" s="1192"/>
      <c r="C82" s="1192"/>
      <c r="D82" s="1192"/>
      <c r="E82" s="1192"/>
      <c r="F82" s="1192"/>
      <c r="G82" s="1192"/>
      <c r="H82" s="1192"/>
      <c r="I82" s="1192"/>
      <c r="J82" s="1192"/>
      <c r="K82" s="1193"/>
    </row>
    <row r="83" spans="1:11" ht="93.75" customHeight="1" x14ac:dyDescent="0.15">
      <c r="A83" s="1114" t="s">
        <v>88</v>
      </c>
      <c r="B83" s="1012"/>
      <c r="C83" s="1012"/>
      <c r="D83" s="1012"/>
      <c r="E83" s="1115" t="s">
        <v>201</v>
      </c>
      <c r="F83" s="1115"/>
      <c r="G83" s="1115"/>
      <c r="H83" s="1115"/>
      <c r="I83" s="1115"/>
      <c r="J83" s="1115"/>
      <c r="K83" s="1116"/>
    </row>
    <row r="84" spans="1:11" ht="23.25" customHeight="1" x14ac:dyDescent="0.15">
      <c r="A84" s="1035" t="s">
        <v>90</v>
      </c>
      <c r="B84" s="999"/>
      <c r="C84" s="999"/>
      <c r="D84" s="999"/>
      <c r="E84" s="1000" t="s">
        <v>91</v>
      </c>
      <c r="F84" s="1000"/>
      <c r="G84" s="1000"/>
      <c r="H84" s="999" t="s">
        <v>5</v>
      </c>
      <c r="I84" s="999"/>
      <c r="J84" s="999" t="s">
        <v>6</v>
      </c>
      <c r="K84" s="1054" t="s">
        <v>92</v>
      </c>
    </row>
    <row r="85" spans="1:11" ht="23.25" customHeight="1" x14ac:dyDescent="0.15">
      <c r="A85" s="1035"/>
      <c r="B85" s="999"/>
      <c r="C85" s="999"/>
      <c r="D85" s="999"/>
      <c r="E85" s="1000"/>
      <c r="F85" s="1000"/>
      <c r="G85" s="1000"/>
      <c r="H85" s="999"/>
      <c r="I85" s="999"/>
      <c r="J85" s="999"/>
      <c r="K85" s="1054"/>
    </row>
    <row r="86" spans="1:11" x14ac:dyDescent="0.15">
      <c r="A86" s="1035" t="s">
        <v>105</v>
      </c>
      <c r="B86" s="864" t="s">
        <v>194</v>
      </c>
      <c r="C86" s="251">
        <v>45923</v>
      </c>
      <c r="D86" s="525">
        <f t="shared" ref="D86:D96" si="15">C86</f>
        <v>45923</v>
      </c>
      <c r="E86" s="1188" t="s">
        <v>106</v>
      </c>
      <c r="F86" s="1188"/>
      <c r="G86" s="1188"/>
      <c r="H86" s="999" t="s">
        <v>107</v>
      </c>
      <c r="I86" s="999"/>
      <c r="J86" s="999" t="s">
        <v>96</v>
      </c>
      <c r="K86" s="1034" t="s">
        <v>202</v>
      </c>
    </row>
    <row r="87" spans="1:11" x14ac:dyDescent="0.15">
      <c r="A87" s="1035"/>
      <c r="B87" s="865"/>
      <c r="C87" s="251">
        <v>45928</v>
      </c>
      <c r="D87" s="525">
        <f t="shared" si="15"/>
        <v>45928</v>
      </c>
      <c r="E87" s="1188"/>
      <c r="F87" s="1188"/>
      <c r="G87" s="1188"/>
      <c r="H87" s="999"/>
      <c r="I87" s="999"/>
      <c r="J87" s="999"/>
      <c r="K87" s="1034"/>
    </row>
    <row r="88" spans="1:11" x14ac:dyDescent="0.15">
      <c r="A88" s="1035" t="s">
        <v>203</v>
      </c>
      <c r="B88" s="865"/>
      <c r="C88" s="251">
        <v>45962</v>
      </c>
      <c r="D88" s="525">
        <f t="shared" si="15"/>
        <v>45962</v>
      </c>
      <c r="E88" s="1188" t="s">
        <v>106</v>
      </c>
      <c r="F88" s="1188"/>
      <c r="G88" s="1188"/>
      <c r="H88" s="999" t="s">
        <v>95</v>
      </c>
      <c r="I88" s="999"/>
      <c r="J88" s="999"/>
      <c r="K88" s="1034" t="s">
        <v>202</v>
      </c>
    </row>
    <row r="89" spans="1:11" x14ac:dyDescent="0.15">
      <c r="A89" s="1035"/>
      <c r="B89" s="865"/>
      <c r="C89" s="251">
        <v>45970</v>
      </c>
      <c r="D89" s="525">
        <f t="shared" si="15"/>
        <v>45970</v>
      </c>
      <c r="E89" s="1188"/>
      <c r="F89" s="1188"/>
      <c r="G89" s="1188"/>
      <c r="H89" s="999"/>
      <c r="I89" s="999"/>
      <c r="J89" s="999"/>
      <c r="K89" s="1034"/>
    </row>
    <row r="90" spans="1:11" x14ac:dyDescent="0.15">
      <c r="A90" s="1035" t="s">
        <v>98</v>
      </c>
      <c r="B90" s="865"/>
      <c r="C90" s="315">
        <v>45997</v>
      </c>
      <c r="D90" s="525">
        <f t="shared" si="15"/>
        <v>45997</v>
      </c>
      <c r="E90" s="1000" t="s">
        <v>99</v>
      </c>
      <c r="F90" s="1000"/>
      <c r="G90" s="1000"/>
      <c r="H90" s="999" t="s">
        <v>95</v>
      </c>
      <c r="I90" s="999"/>
      <c r="J90" s="999"/>
      <c r="K90" s="1034">
        <v>20</v>
      </c>
    </row>
    <row r="91" spans="1:11" x14ac:dyDescent="0.15">
      <c r="A91" s="1035"/>
      <c r="B91" s="865"/>
      <c r="C91" s="315">
        <v>45998</v>
      </c>
      <c r="D91" s="525">
        <f t="shared" si="15"/>
        <v>45998</v>
      </c>
      <c r="E91" s="1000"/>
      <c r="F91" s="1000"/>
      <c r="G91" s="1000"/>
      <c r="H91" s="999"/>
      <c r="I91" s="999"/>
      <c r="J91" s="999"/>
      <c r="K91" s="1034"/>
    </row>
    <row r="92" spans="1:11" x14ac:dyDescent="0.15">
      <c r="A92" s="1035"/>
      <c r="B92" s="865"/>
      <c r="C92" s="315">
        <v>46005</v>
      </c>
      <c r="D92" s="525">
        <f t="shared" si="15"/>
        <v>46005</v>
      </c>
      <c r="E92" s="1000"/>
      <c r="F92" s="1000"/>
      <c r="G92" s="1000"/>
      <c r="H92" s="999"/>
      <c r="I92" s="999"/>
      <c r="J92" s="999"/>
      <c r="K92" s="1034"/>
    </row>
    <row r="93" spans="1:11" x14ac:dyDescent="0.15">
      <c r="A93" s="1035"/>
      <c r="B93" s="1012"/>
      <c r="C93" s="315">
        <v>46012</v>
      </c>
      <c r="D93" s="525">
        <f t="shared" si="15"/>
        <v>46012</v>
      </c>
      <c r="E93" s="1000"/>
      <c r="F93" s="1000"/>
      <c r="G93" s="1000"/>
      <c r="H93" s="999"/>
      <c r="I93" s="999"/>
      <c r="J93" s="999"/>
      <c r="K93" s="1034"/>
    </row>
    <row r="94" spans="1:11" x14ac:dyDescent="0.15">
      <c r="A94" s="1035"/>
      <c r="B94" s="864" t="s">
        <v>204</v>
      </c>
      <c r="C94" s="315">
        <v>46034</v>
      </c>
      <c r="D94" s="525">
        <f t="shared" si="15"/>
        <v>46034</v>
      </c>
      <c r="E94" s="1000"/>
      <c r="F94" s="1000"/>
      <c r="G94" s="1000"/>
      <c r="H94" s="999"/>
      <c r="I94" s="999"/>
      <c r="J94" s="999"/>
      <c r="K94" s="1034"/>
    </row>
    <row r="95" spans="1:11" x14ac:dyDescent="0.15">
      <c r="A95" s="1035" t="s">
        <v>101</v>
      </c>
      <c r="B95" s="865"/>
      <c r="C95" s="315">
        <v>46074</v>
      </c>
      <c r="D95" s="525">
        <f t="shared" si="15"/>
        <v>46074</v>
      </c>
      <c r="E95" s="1000" t="s">
        <v>164</v>
      </c>
      <c r="F95" s="1000"/>
      <c r="G95" s="1000"/>
      <c r="H95" s="999" t="s">
        <v>95</v>
      </c>
      <c r="I95" s="999"/>
      <c r="J95" s="999"/>
      <c r="K95" s="1034">
        <v>20</v>
      </c>
    </row>
    <row r="96" spans="1:11" ht="17.25" customHeight="1" thickBot="1" x14ac:dyDescent="0.2">
      <c r="A96" s="1036"/>
      <c r="B96" s="1007"/>
      <c r="C96" s="722">
        <v>46075</v>
      </c>
      <c r="D96" s="775">
        <f t="shared" si="15"/>
        <v>46075</v>
      </c>
      <c r="E96" s="1037"/>
      <c r="F96" s="1037"/>
      <c r="G96" s="1037"/>
      <c r="H96" s="1187"/>
      <c r="I96" s="1187"/>
      <c r="J96" s="1187"/>
      <c r="K96" s="1040"/>
    </row>
    <row r="97" spans="1:11" ht="17.25" customHeight="1" x14ac:dyDescent="0.15">
      <c r="A97" s="314"/>
      <c r="B97" s="314"/>
      <c r="C97" s="796"/>
      <c r="D97" s="797"/>
      <c r="E97" s="796"/>
      <c r="F97" s="796"/>
      <c r="G97" s="796"/>
      <c r="H97" s="314"/>
      <c r="I97" s="314"/>
      <c r="J97" s="314"/>
      <c r="K97" s="314"/>
    </row>
    <row r="98" spans="1:11" ht="15" thickBot="1" x14ac:dyDescent="0.2">
      <c r="A98" s="737"/>
      <c r="B98" s="738"/>
      <c r="C98" s="739"/>
      <c r="D98" s="740"/>
      <c r="E98" s="741"/>
      <c r="F98" s="742"/>
      <c r="G98" s="589"/>
      <c r="H98" s="589"/>
      <c r="I98" s="743"/>
      <c r="J98" s="744"/>
      <c r="K98" s="745"/>
    </row>
    <row r="99" spans="1:11" ht="18" thickBot="1" x14ac:dyDescent="0.2">
      <c r="A99" s="1019" t="s">
        <v>165</v>
      </c>
      <c r="B99" s="1020"/>
      <c r="C99" s="1020"/>
      <c r="D99" s="1020"/>
      <c r="E99" s="1020"/>
      <c r="F99" s="1020"/>
      <c r="G99" s="1020"/>
      <c r="H99" s="1020"/>
      <c r="I99" s="1020"/>
      <c r="J99" s="1020"/>
      <c r="K99" s="1021"/>
    </row>
    <row r="100" spans="1:11" ht="28.5" x14ac:dyDescent="0.15">
      <c r="A100" s="629" t="s">
        <v>3</v>
      </c>
      <c r="B100" s="1172" t="s">
        <v>111</v>
      </c>
      <c r="C100" s="1173"/>
      <c r="D100" s="1173"/>
      <c r="E100" s="1173"/>
      <c r="F100" s="1174"/>
      <c r="G100" s="674" t="s">
        <v>5</v>
      </c>
      <c r="H100" s="630" t="s">
        <v>6</v>
      </c>
      <c r="I100" s="631" t="s">
        <v>7</v>
      </c>
      <c r="J100" s="1175" t="s">
        <v>65</v>
      </c>
      <c r="K100" s="1176"/>
    </row>
    <row r="101" spans="1:11" ht="40.5" customHeight="1" thickBot="1" x14ac:dyDescent="0.2">
      <c r="A101" s="789" t="s">
        <v>166</v>
      </c>
      <c r="B101" s="134" t="s">
        <v>204</v>
      </c>
      <c r="C101" s="790">
        <v>46040</v>
      </c>
      <c r="D101" s="791">
        <f>C101</f>
        <v>46040</v>
      </c>
      <c r="E101" s="1195" t="s">
        <v>205</v>
      </c>
      <c r="F101" s="1196"/>
      <c r="G101" s="234" t="s">
        <v>206</v>
      </c>
      <c r="H101" s="792" t="s">
        <v>161</v>
      </c>
      <c r="I101" s="793">
        <v>20</v>
      </c>
      <c r="J101" s="794">
        <v>46012</v>
      </c>
      <c r="K101" s="795">
        <f t="shared" ref="K101" si="16">J101</f>
        <v>46012</v>
      </c>
    </row>
    <row r="102" spans="1:11" ht="14.25" x14ac:dyDescent="0.15">
      <c r="A102" s="737"/>
      <c r="B102" s="738"/>
      <c r="C102" s="739"/>
      <c r="D102" s="740"/>
      <c r="E102" s="741"/>
      <c r="F102" s="742"/>
      <c r="G102" s="589"/>
      <c r="H102" s="589"/>
      <c r="I102" s="743"/>
      <c r="J102" s="744"/>
      <c r="K102" s="745"/>
    </row>
    <row r="104" spans="1:11" ht="14.25" x14ac:dyDescent="0.15">
      <c r="A104" s="737"/>
      <c r="B104" s="738"/>
      <c r="C104" s="746"/>
      <c r="D104" s="740"/>
      <c r="E104" s="747"/>
      <c r="F104" s="748"/>
      <c r="G104" s="589"/>
      <c r="H104" s="749"/>
      <c r="I104" s="743"/>
      <c r="J104" s="744"/>
      <c r="K104" s="745"/>
    </row>
    <row r="105" spans="1:11" ht="14.25" x14ac:dyDescent="0.15">
      <c r="A105" s="737"/>
      <c r="C105" s="746"/>
      <c r="D105" s="740"/>
      <c r="E105" s="741"/>
      <c r="F105" s="741"/>
      <c r="G105" s="589"/>
      <c r="H105" s="589"/>
      <c r="I105" s="743"/>
      <c r="J105" s="744"/>
      <c r="K105" s="745"/>
    </row>
    <row r="106" spans="1:11" ht="14.25" x14ac:dyDescent="0.15">
      <c r="A106" s="737"/>
      <c r="C106" s="746"/>
      <c r="D106" s="740"/>
      <c r="E106" s="741"/>
      <c r="F106" s="741"/>
      <c r="G106" s="589"/>
      <c r="H106" s="589"/>
      <c r="I106" s="743"/>
      <c r="J106" s="744"/>
      <c r="K106" s="745"/>
    </row>
    <row r="107" spans="1:11" ht="14.25" x14ac:dyDescent="0.15">
      <c r="A107" s="737"/>
      <c r="B107" s="589"/>
      <c r="C107" s="739"/>
      <c r="D107" s="740"/>
      <c r="E107" s="1028"/>
      <c r="F107" s="1028"/>
      <c r="G107" s="589"/>
      <c r="H107" s="589"/>
      <c r="I107" s="743"/>
      <c r="J107" s="744"/>
      <c r="K107" s="745"/>
    </row>
  </sheetData>
  <mergeCells count="123">
    <mergeCell ref="A99:K99"/>
    <mergeCell ref="B100:F100"/>
    <mergeCell ref="J100:K100"/>
    <mergeCell ref="E101:F101"/>
    <mergeCell ref="E107:F107"/>
    <mergeCell ref="A90:A94"/>
    <mergeCell ref="E90:G94"/>
    <mergeCell ref="H90:I94"/>
    <mergeCell ref="K90:K94"/>
    <mergeCell ref="B94:B96"/>
    <mergeCell ref="A95:A96"/>
    <mergeCell ref="E95:G96"/>
    <mergeCell ref="H95:I96"/>
    <mergeCell ref="K95:K96"/>
    <mergeCell ref="A86:A87"/>
    <mergeCell ref="B86:B93"/>
    <mergeCell ref="E86:G87"/>
    <mergeCell ref="H86:I87"/>
    <mergeCell ref="J86:J96"/>
    <mergeCell ref="K86:K87"/>
    <mergeCell ref="A88:A89"/>
    <mergeCell ref="E88:G89"/>
    <mergeCell ref="H88:I89"/>
    <mergeCell ref="K88:K89"/>
    <mergeCell ref="A82:K82"/>
    <mergeCell ref="A83:D83"/>
    <mergeCell ref="E83:K83"/>
    <mergeCell ref="A84:D85"/>
    <mergeCell ref="E84:G85"/>
    <mergeCell ref="H84:I85"/>
    <mergeCell ref="J84:J85"/>
    <mergeCell ref="K84:K85"/>
    <mergeCell ref="K74:K78"/>
    <mergeCell ref="A79:A80"/>
    <mergeCell ref="E79:G80"/>
    <mergeCell ref="H79:I80"/>
    <mergeCell ref="J79:J80"/>
    <mergeCell ref="K79:K80"/>
    <mergeCell ref="A72:A73"/>
    <mergeCell ref="B72:B80"/>
    <mergeCell ref="E72:G73"/>
    <mergeCell ref="H72:I73"/>
    <mergeCell ref="J72:J73"/>
    <mergeCell ref="K72:K73"/>
    <mergeCell ref="A74:A78"/>
    <mergeCell ref="E74:G78"/>
    <mergeCell ref="H74:I78"/>
    <mergeCell ref="J74:J78"/>
    <mergeCell ref="E66:F66"/>
    <mergeCell ref="A68:K68"/>
    <mergeCell ref="A69:D69"/>
    <mergeCell ref="E69:K69"/>
    <mergeCell ref="A70:D71"/>
    <mergeCell ref="E70:G71"/>
    <mergeCell ref="H70:I71"/>
    <mergeCell ref="J70:J71"/>
    <mergeCell ref="K70:K71"/>
    <mergeCell ref="A62:A65"/>
    <mergeCell ref="B62:B63"/>
    <mergeCell ref="E62:F62"/>
    <mergeCell ref="E63:F63"/>
    <mergeCell ref="B64:B65"/>
    <mergeCell ref="D64:D65"/>
    <mergeCell ref="E64:F64"/>
    <mergeCell ref="E65:F65"/>
    <mergeCell ref="A58:K58"/>
    <mergeCell ref="B59:F59"/>
    <mergeCell ref="J59:K59"/>
    <mergeCell ref="A60:A61"/>
    <mergeCell ref="B60:B61"/>
    <mergeCell ref="C60:C61"/>
    <mergeCell ref="D60:D61"/>
    <mergeCell ref="E60:F61"/>
    <mergeCell ref="I45:I46"/>
    <mergeCell ref="J45:J46"/>
    <mergeCell ref="K45:K46"/>
    <mergeCell ref="A47:A51"/>
    <mergeCell ref="B47:B50"/>
    <mergeCell ref="A52:A55"/>
    <mergeCell ref="B52:B54"/>
    <mergeCell ref="J43:J44"/>
    <mergeCell ref="K43:K44"/>
    <mergeCell ref="A45:A46"/>
    <mergeCell ref="B45:B46"/>
    <mergeCell ref="C45:C46"/>
    <mergeCell ref="D45:D46"/>
    <mergeCell ref="E45:E46"/>
    <mergeCell ref="F45:F46"/>
    <mergeCell ref="G45:G46"/>
    <mergeCell ref="H45:H46"/>
    <mergeCell ref="K39:K40"/>
    <mergeCell ref="G41:G42"/>
    <mergeCell ref="H41:H42"/>
    <mergeCell ref="I41:I42"/>
    <mergeCell ref="J41:J42"/>
    <mergeCell ref="K41:K42"/>
    <mergeCell ref="A39:A44"/>
    <mergeCell ref="B39:B42"/>
    <mergeCell ref="G39:G40"/>
    <mergeCell ref="H39:H40"/>
    <mergeCell ref="I39:I40"/>
    <mergeCell ref="J39:J40"/>
    <mergeCell ref="B43:B44"/>
    <mergeCell ref="G43:G44"/>
    <mergeCell ref="H43:H44"/>
    <mergeCell ref="I43:I44"/>
    <mergeCell ref="G15:G17"/>
    <mergeCell ref="J15:J17"/>
    <mergeCell ref="K15:K17"/>
    <mergeCell ref="B23:B26"/>
    <mergeCell ref="A27:A38"/>
    <mergeCell ref="B27:B36"/>
    <mergeCell ref="B37:B38"/>
    <mergeCell ref="A1:K1"/>
    <mergeCell ref="A3:K3"/>
    <mergeCell ref="B4:F4"/>
    <mergeCell ref="J4:K4"/>
    <mergeCell ref="A5:A26"/>
    <mergeCell ref="B5:B22"/>
    <mergeCell ref="C15:C17"/>
    <mergeCell ref="D15:D17"/>
    <mergeCell ref="E15:E17"/>
    <mergeCell ref="F15:F17"/>
  </mergeCells>
  <phoneticPr fontId="2"/>
  <pageMargins left="0.7" right="0.7" top="0.75" bottom="0.75" header="0.3" footer="0.3"/>
  <pageSetup paperSize="9" scale="62" fitToHeight="0" orientation="portrait" r:id="rId1"/>
  <rowBreaks count="1" manualBreakCount="1">
    <brk id="55"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9"/>
  <sheetViews>
    <sheetView view="pageBreakPreview" zoomScale="130" zoomScaleNormal="100" zoomScaleSheetLayoutView="130" workbookViewId="0">
      <selection activeCell="E81" sqref="E81"/>
    </sheetView>
  </sheetViews>
  <sheetFormatPr defaultColWidth="9" defaultRowHeight="13.5" x14ac:dyDescent="0.15"/>
  <cols>
    <col min="1" max="1" width="23.25" style="1" customWidth="1"/>
    <col min="2" max="2" width="9" style="1" customWidth="1"/>
    <col min="3" max="3" width="10.25" style="169" customWidth="1"/>
    <col min="4" max="4" width="4.25" style="1" customWidth="1"/>
    <col min="5" max="5" width="10.875" style="169" customWidth="1"/>
    <col min="6" max="6" width="3.25" style="1" customWidth="1"/>
    <col min="7" max="7" width="14.25" style="1" customWidth="1"/>
    <col min="8" max="8" width="24.875" style="1" bestFit="1" customWidth="1"/>
    <col min="9" max="9" width="6.25" style="1" customWidth="1"/>
    <col min="10" max="10" width="10.25" style="1" customWidth="1"/>
    <col min="11" max="11" width="4.25" style="1" customWidth="1"/>
    <col min="12" max="12" width="11.125" style="314" customWidth="1"/>
    <col min="13" max="14" width="9" style="314" hidden="1" customWidth="1"/>
    <col min="15" max="18" width="9" style="1" hidden="1" customWidth="1"/>
    <col min="19" max="19" width="8.875" style="1" hidden="1" customWidth="1"/>
    <col min="20" max="20" width="23" style="1" hidden="1" customWidth="1"/>
    <col min="21" max="21" width="9" style="1" hidden="1" customWidth="1"/>
    <col min="22" max="16384" width="9" style="1"/>
  </cols>
  <sheetData>
    <row r="1" spans="1:25" x14ac:dyDescent="0.15">
      <c r="J1" s="1337">
        <f ca="1">TODAY()</f>
        <v>46086</v>
      </c>
      <c r="K1" s="1002"/>
      <c r="L1" s="1002"/>
      <c r="M1" s="1002"/>
      <c r="N1" s="1002"/>
    </row>
    <row r="2" spans="1:25" ht="33.75" customHeight="1" thickBot="1" x14ac:dyDescent="0.2">
      <c r="A2" s="1017" t="s">
        <v>207</v>
      </c>
      <c r="B2" s="1017"/>
      <c r="C2" s="1017"/>
      <c r="D2" s="1017"/>
      <c r="E2" s="1017"/>
      <c r="F2" s="1017"/>
      <c r="G2" s="1017"/>
      <c r="H2" s="1017"/>
      <c r="I2" s="1017"/>
      <c r="J2" s="1017"/>
      <c r="K2" s="1017"/>
      <c r="L2" s="1017"/>
      <c r="M2" s="1017"/>
      <c r="N2" s="1017"/>
    </row>
    <row r="3" spans="1:25" ht="34.5" customHeight="1" thickBot="1" x14ac:dyDescent="0.2">
      <c r="A3" s="848" t="s">
        <v>1</v>
      </c>
      <c r="B3" s="849"/>
      <c r="C3" s="849"/>
      <c r="D3" s="849"/>
      <c r="E3" s="849"/>
      <c r="F3" s="849"/>
      <c r="G3" s="849"/>
      <c r="H3" s="849"/>
      <c r="I3" s="849"/>
      <c r="J3" s="849"/>
      <c r="K3" s="849"/>
      <c r="L3" s="635" t="s">
        <v>208</v>
      </c>
      <c r="M3" s="709"/>
      <c r="N3" s="710"/>
      <c r="O3" s="314"/>
      <c r="P3" s="314"/>
      <c r="Q3" s="314"/>
      <c r="R3" s="314"/>
      <c r="S3" s="314"/>
      <c r="T3" s="314"/>
      <c r="U3" s="314"/>
      <c r="V3" s="1208" t="s">
        <v>209</v>
      </c>
      <c r="W3" s="1208"/>
      <c r="X3" s="1209"/>
    </row>
    <row r="4" spans="1:25" s="5" customFormat="1" ht="30.95" customHeight="1" x14ac:dyDescent="0.15">
      <c r="A4" s="2" t="s">
        <v>3</v>
      </c>
      <c r="B4" s="854" t="s">
        <v>4</v>
      </c>
      <c r="C4" s="855"/>
      <c r="D4" s="855"/>
      <c r="E4" s="855"/>
      <c r="F4" s="856"/>
      <c r="G4" s="662" t="s">
        <v>5</v>
      </c>
      <c r="H4" s="3" t="s">
        <v>6</v>
      </c>
      <c r="I4" s="200" t="s">
        <v>7</v>
      </c>
      <c r="J4" s="857" t="s">
        <v>8</v>
      </c>
      <c r="K4" s="854"/>
      <c r="L4" s="7" t="s">
        <v>9</v>
      </c>
      <c r="M4" s="253" t="s">
        <v>10</v>
      </c>
      <c r="N4" s="670" t="s">
        <v>11</v>
      </c>
      <c r="O4" s="6">
        <v>42483</v>
      </c>
      <c r="P4" s="7" t="s">
        <v>210</v>
      </c>
      <c r="Q4" s="315"/>
      <c r="R4" s="7"/>
      <c r="S4" s="9" t="s">
        <v>211</v>
      </c>
      <c r="T4" s="9" t="s">
        <v>212</v>
      </c>
      <c r="U4" s="201">
        <v>30</v>
      </c>
      <c r="V4" s="7" t="s">
        <v>9</v>
      </c>
      <c r="W4" s="1197" t="s">
        <v>213</v>
      </c>
      <c r="X4" s="1198"/>
      <c r="Y4" s="11"/>
    </row>
    <row r="5" spans="1:25" s="11" customFormat="1" ht="18.95" customHeight="1" x14ac:dyDescent="0.15">
      <c r="A5" s="1119" t="s">
        <v>12</v>
      </c>
      <c r="B5" s="865"/>
      <c r="C5" s="6">
        <v>42869</v>
      </c>
      <c r="D5" s="12" t="s">
        <v>41</v>
      </c>
      <c r="E5" s="13"/>
      <c r="F5" s="12"/>
      <c r="G5" s="266" t="s">
        <v>14</v>
      </c>
      <c r="H5" s="9" t="s">
        <v>15</v>
      </c>
      <c r="I5" s="201">
        <v>30</v>
      </c>
      <c r="J5" s="207">
        <v>42846</v>
      </c>
      <c r="K5" s="303">
        <f t="shared" ref="K5:K61" si="0">J5</f>
        <v>42846</v>
      </c>
      <c r="L5" s="402" t="e">
        <f>#REF!</f>
        <v>#REF!</v>
      </c>
      <c r="M5" s="356"/>
      <c r="N5" s="316"/>
      <c r="O5" s="357">
        <v>42505</v>
      </c>
      <c r="P5" s="494" t="s">
        <v>214</v>
      </c>
      <c r="Q5" s="358"/>
      <c r="R5" s="494"/>
      <c r="S5" s="494" t="s">
        <v>215</v>
      </c>
      <c r="T5" s="359" t="s">
        <v>212</v>
      </c>
      <c r="U5" s="360">
        <v>30</v>
      </c>
      <c r="V5" s="402">
        <v>32</v>
      </c>
      <c r="W5" s="337">
        <v>27</v>
      </c>
      <c r="X5" s="338">
        <v>27</v>
      </c>
    </row>
    <row r="6" spans="1:25" s="11" customFormat="1" ht="18.95" customHeight="1" x14ac:dyDescent="0.15">
      <c r="A6" s="1119"/>
      <c r="B6" s="865"/>
      <c r="C6" s="6">
        <v>42522</v>
      </c>
      <c r="D6" s="12" t="s">
        <v>216</v>
      </c>
      <c r="E6" s="13">
        <v>42523</v>
      </c>
      <c r="F6" s="12" t="s">
        <v>16</v>
      </c>
      <c r="G6" s="262" t="s">
        <v>217</v>
      </c>
      <c r="H6" s="644" t="s">
        <v>15</v>
      </c>
      <c r="I6" s="202">
        <v>30</v>
      </c>
      <c r="J6" s="207">
        <v>42866</v>
      </c>
      <c r="K6" s="303">
        <f>J6</f>
        <v>42866</v>
      </c>
      <c r="L6" s="402" t="e">
        <f>#REF!</f>
        <v>#REF!</v>
      </c>
      <c r="M6" s="356"/>
      <c r="N6" s="316"/>
      <c r="O6" s="357">
        <v>42544</v>
      </c>
      <c r="P6" s="494" t="s">
        <v>218</v>
      </c>
      <c r="Q6" s="358">
        <v>42545</v>
      </c>
      <c r="R6" s="494" t="s">
        <v>219</v>
      </c>
      <c r="S6" s="361" t="s">
        <v>220</v>
      </c>
      <c r="T6" s="359" t="s">
        <v>212</v>
      </c>
      <c r="U6" s="360">
        <v>30</v>
      </c>
      <c r="V6" s="402">
        <v>32</v>
      </c>
      <c r="W6" s="1268" t="s">
        <v>221</v>
      </c>
      <c r="X6" s="1269"/>
    </row>
    <row r="7" spans="1:25" s="11" customFormat="1" ht="18.95" customHeight="1" x14ac:dyDescent="0.15">
      <c r="A7" s="1119"/>
      <c r="B7" s="865"/>
      <c r="C7" s="6">
        <v>42924</v>
      </c>
      <c r="D7" s="12" t="s">
        <v>23</v>
      </c>
      <c r="E7" s="13"/>
      <c r="F7" s="12"/>
      <c r="G7" s="266" t="s">
        <v>18</v>
      </c>
      <c r="H7" s="104" t="s">
        <v>20</v>
      </c>
      <c r="I7" s="201">
        <v>20</v>
      </c>
      <c r="J7" s="207">
        <v>42902</v>
      </c>
      <c r="K7" s="303">
        <f t="shared" si="0"/>
        <v>42902</v>
      </c>
      <c r="L7" s="402" t="e">
        <f>#REF!</f>
        <v>#REF!</v>
      </c>
      <c r="M7" s="356"/>
      <c r="N7" s="316"/>
      <c r="O7" s="357">
        <v>42560</v>
      </c>
      <c r="P7" s="494" t="s">
        <v>210</v>
      </c>
      <c r="Q7" s="358"/>
      <c r="R7" s="494"/>
      <c r="S7" s="362" t="s">
        <v>222</v>
      </c>
      <c r="T7" s="494" t="s">
        <v>223</v>
      </c>
      <c r="U7" s="360">
        <v>20</v>
      </c>
      <c r="V7" s="402">
        <v>22</v>
      </c>
      <c r="W7" s="337">
        <v>22</v>
      </c>
      <c r="X7" s="338">
        <v>22</v>
      </c>
    </row>
    <row r="8" spans="1:25" s="11" customFormat="1" ht="18.95" customHeight="1" x14ac:dyDescent="0.15">
      <c r="A8" s="1119"/>
      <c r="B8" s="865"/>
      <c r="C8" s="6">
        <v>42936</v>
      </c>
      <c r="D8" s="12" t="s">
        <v>224</v>
      </c>
      <c r="E8" s="13"/>
      <c r="F8" s="12"/>
      <c r="G8" s="16" t="s">
        <v>18</v>
      </c>
      <c r="H8" s="9" t="s">
        <v>15</v>
      </c>
      <c r="I8" s="201">
        <v>30</v>
      </c>
      <c r="J8" s="207">
        <v>42915</v>
      </c>
      <c r="K8" s="303">
        <f t="shared" si="0"/>
        <v>42915</v>
      </c>
      <c r="L8" s="402" t="e">
        <f>#REF!</f>
        <v>#REF!</v>
      </c>
      <c r="M8" s="356"/>
      <c r="N8" s="316"/>
      <c r="O8" s="357">
        <v>42573</v>
      </c>
      <c r="P8" s="494" t="s">
        <v>219</v>
      </c>
      <c r="Q8" s="358"/>
      <c r="R8" s="494"/>
      <c r="S8" s="362" t="s">
        <v>211</v>
      </c>
      <c r="T8" s="359" t="s">
        <v>212</v>
      </c>
      <c r="U8" s="360">
        <v>20</v>
      </c>
      <c r="V8" s="402">
        <v>35</v>
      </c>
      <c r="W8" s="337">
        <v>35</v>
      </c>
      <c r="X8" s="338">
        <v>34</v>
      </c>
    </row>
    <row r="9" spans="1:25" s="11" customFormat="1" ht="18.95" customHeight="1" x14ac:dyDescent="0.15">
      <c r="A9" s="1119"/>
      <c r="B9" s="865"/>
      <c r="C9" s="6">
        <v>42953</v>
      </c>
      <c r="D9" s="12" t="s">
        <v>41</v>
      </c>
      <c r="E9" s="13"/>
      <c r="F9" s="12"/>
      <c r="G9" s="16" t="s">
        <v>18</v>
      </c>
      <c r="H9" s="266" t="s">
        <v>22</v>
      </c>
      <c r="I9" s="201">
        <v>30</v>
      </c>
      <c r="J9" s="207">
        <v>42930</v>
      </c>
      <c r="K9" s="303">
        <f t="shared" si="0"/>
        <v>42930</v>
      </c>
      <c r="L9" s="402" t="e">
        <f>#REF!</f>
        <v>#REF!</v>
      </c>
      <c r="M9" s="356"/>
      <c r="N9" s="316"/>
      <c r="O9" s="357">
        <v>42589</v>
      </c>
      <c r="P9" s="494" t="s">
        <v>214</v>
      </c>
      <c r="Q9" s="358"/>
      <c r="R9" s="494"/>
      <c r="S9" s="362" t="s">
        <v>211</v>
      </c>
      <c r="T9" s="362" t="s">
        <v>225</v>
      </c>
      <c r="U9" s="360">
        <v>30</v>
      </c>
      <c r="V9" s="402">
        <v>39</v>
      </c>
      <c r="W9" s="337">
        <v>34</v>
      </c>
      <c r="X9" s="338">
        <v>32</v>
      </c>
    </row>
    <row r="10" spans="1:25" s="11" customFormat="1" ht="18.95" customHeight="1" x14ac:dyDescent="0.15">
      <c r="A10" s="1119"/>
      <c r="B10" s="865"/>
      <c r="C10" s="6">
        <v>42956</v>
      </c>
      <c r="D10" s="12" t="s">
        <v>50</v>
      </c>
      <c r="E10" s="13"/>
      <c r="F10" s="12"/>
      <c r="G10" s="266" t="s">
        <v>14</v>
      </c>
      <c r="H10" s="9" t="s">
        <v>15</v>
      </c>
      <c r="I10" s="201">
        <v>30</v>
      </c>
      <c r="J10" s="207">
        <v>42935</v>
      </c>
      <c r="K10" s="303">
        <f t="shared" si="0"/>
        <v>42935</v>
      </c>
      <c r="L10" s="402" t="e">
        <f>#REF!</f>
        <v>#REF!</v>
      </c>
      <c r="M10" s="356"/>
      <c r="N10" s="316"/>
      <c r="O10" s="357">
        <v>42599</v>
      </c>
      <c r="P10" s="494" t="s">
        <v>226</v>
      </c>
      <c r="Q10" s="358"/>
      <c r="R10" s="494"/>
      <c r="S10" s="363" t="s">
        <v>215</v>
      </c>
      <c r="T10" s="359" t="s">
        <v>212</v>
      </c>
      <c r="U10" s="360">
        <v>30</v>
      </c>
      <c r="V10" s="402">
        <v>33</v>
      </c>
      <c r="W10" s="337">
        <v>28</v>
      </c>
      <c r="X10" s="338">
        <v>27</v>
      </c>
    </row>
    <row r="11" spans="1:25" s="11" customFormat="1" ht="18.95" customHeight="1" x14ac:dyDescent="0.15">
      <c r="A11" s="1119"/>
      <c r="B11" s="865"/>
      <c r="C11" s="1146" t="s">
        <v>227</v>
      </c>
      <c r="D11" s="1331" t="s">
        <v>23</v>
      </c>
      <c r="E11" s="1334"/>
      <c r="F11" s="1334"/>
      <c r="G11" s="913" t="s">
        <v>18</v>
      </c>
      <c r="H11" s="9" t="s">
        <v>15</v>
      </c>
      <c r="I11" s="201">
        <v>30</v>
      </c>
      <c r="J11" s="1339">
        <v>42965</v>
      </c>
      <c r="K11" s="1292">
        <f t="shared" si="0"/>
        <v>42965</v>
      </c>
      <c r="L11" s="402" t="e">
        <f>#REF!</f>
        <v>#REF!</v>
      </c>
      <c r="M11" s="356"/>
      <c r="N11" s="316"/>
      <c r="O11" s="1270">
        <v>42623</v>
      </c>
      <c r="P11" s="1272" t="s">
        <v>210</v>
      </c>
      <c r="Q11" s="1273" t="s">
        <v>228</v>
      </c>
      <c r="R11" s="1274"/>
      <c r="S11" s="1279" t="s">
        <v>211</v>
      </c>
      <c r="T11" s="359" t="s">
        <v>212</v>
      </c>
      <c r="U11" s="360">
        <v>30</v>
      </c>
      <c r="V11" s="402">
        <v>54</v>
      </c>
      <c r="W11" s="337">
        <v>50</v>
      </c>
      <c r="X11" s="338">
        <v>50</v>
      </c>
    </row>
    <row r="12" spans="1:25" s="11" customFormat="1" ht="18.95" customHeight="1" x14ac:dyDescent="0.15">
      <c r="A12" s="1119"/>
      <c r="B12" s="865"/>
      <c r="C12" s="1329"/>
      <c r="D12" s="1332"/>
      <c r="E12" s="1335"/>
      <c r="F12" s="1335"/>
      <c r="G12" s="1338"/>
      <c r="H12" s="243" t="s">
        <v>24</v>
      </c>
      <c r="I12" s="244">
        <v>30</v>
      </c>
      <c r="J12" s="940"/>
      <c r="K12" s="1293"/>
      <c r="L12" s="402" t="e">
        <f>#REF!</f>
        <v>#REF!</v>
      </c>
      <c r="M12" s="356"/>
      <c r="N12" s="316"/>
      <c r="O12" s="1259"/>
      <c r="P12" s="1251"/>
      <c r="Q12" s="1275"/>
      <c r="R12" s="1276"/>
      <c r="S12" s="1280"/>
      <c r="T12" s="363" t="s">
        <v>24</v>
      </c>
      <c r="U12" s="360">
        <v>30</v>
      </c>
      <c r="V12" s="402">
        <v>5</v>
      </c>
      <c r="W12" s="337">
        <v>5</v>
      </c>
      <c r="X12" s="338">
        <v>5</v>
      </c>
    </row>
    <row r="13" spans="1:25" s="11" customFormat="1" ht="18.95" customHeight="1" x14ac:dyDescent="0.15">
      <c r="A13" s="1119"/>
      <c r="B13" s="865"/>
      <c r="C13" s="1330"/>
      <c r="D13" s="1333"/>
      <c r="E13" s="1336"/>
      <c r="F13" s="1336"/>
      <c r="G13" s="907"/>
      <c r="H13" s="104" t="s">
        <v>20</v>
      </c>
      <c r="I13" s="201">
        <v>20</v>
      </c>
      <c r="J13" s="880"/>
      <c r="K13" s="1317"/>
      <c r="L13" s="402" t="e">
        <f>#REF!</f>
        <v>#REF!</v>
      </c>
      <c r="M13" s="356"/>
      <c r="N13" s="316"/>
      <c r="O13" s="1271"/>
      <c r="P13" s="1252"/>
      <c r="Q13" s="1277"/>
      <c r="R13" s="1278"/>
      <c r="S13" s="1281"/>
      <c r="T13" s="494" t="s">
        <v>223</v>
      </c>
      <c r="U13" s="360">
        <v>20</v>
      </c>
      <c r="V13" s="402">
        <v>8</v>
      </c>
      <c r="W13" s="337">
        <v>7</v>
      </c>
      <c r="X13" s="338">
        <v>7</v>
      </c>
    </row>
    <row r="14" spans="1:25" s="11" customFormat="1" ht="18.95" customHeight="1" x14ac:dyDescent="0.15">
      <c r="A14" s="1119"/>
      <c r="B14" s="865"/>
      <c r="C14" s="254">
        <v>42627</v>
      </c>
      <c r="D14" s="12" t="s">
        <v>216</v>
      </c>
      <c r="E14" s="255">
        <v>42628</v>
      </c>
      <c r="F14" s="12" t="s">
        <v>16</v>
      </c>
      <c r="G14" s="262" t="s">
        <v>217</v>
      </c>
      <c r="H14" s="644" t="s">
        <v>15</v>
      </c>
      <c r="I14" s="202">
        <v>30</v>
      </c>
      <c r="J14" s="645">
        <v>42971</v>
      </c>
      <c r="K14" s="676">
        <f t="shared" si="0"/>
        <v>42971</v>
      </c>
      <c r="L14" s="402" t="e">
        <f>#REF!</f>
        <v>#REF!</v>
      </c>
      <c r="M14" s="356"/>
      <c r="N14" s="316"/>
      <c r="O14" s="687"/>
      <c r="P14" s="696"/>
      <c r="Q14" s="697"/>
      <c r="R14" s="698"/>
      <c r="S14" s="700"/>
      <c r="T14" s="494"/>
      <c r="U14" s="360"/>
      <c r="V14" s="522"/>
      <c r="W14" s="337"/>
      <c r="X14" s="338"/>
    </row>
    <row r="15" spans="1:25" s="11" customFormat="1" ht="18.95" customHeight="1" x14ac:dyDescent="0.15">
      <c r="A15" s="1119"/>
      <c r="B15" s="865"/>
      <c r="C15" s="6">
        <v>43009</v>
      </c>
      <c r="D15" s="12" t="s">
        <v>41</v>
      </c>
      <c r="E15" s="13"/>
      <c r="F15" s="12"/>
      <c r="G15" s="16" t="s">
        <v>18</v>
      </c>
      <c r="H15" s="9" t="s">
        <v>25</v>
      </c>
      <c r="I15" s="203">
        <v>20</v>
      </c>
      <c r="J15" s="207">
        <v>42986</v>
      </c>
      <c r="K15" s="303">
        <f>J15</f>
        <v>42986</v>
      </c>
      <c r="L15" s="402" t="e">
        <f>#REF!</f>
        <v>#REF!</v>
      </c>
      <c r="M15" s="356"/>
      <c r="N15" s="316"/>
      <c r="O15" s="357">
        <v>42700</v>
      </c>
      <c r="P15" s="494" t="s">
        <v>210</v>
      </c>
      <c r="Q15" s="358"/>
      <c r="R15" s="494"/>
      <c r="S15" s="359" t="s">
        <v>211</v>
      </c>
      <c r="T15" s="359" t="s">
        <v>229</v>
      </c>
      <c r="U15" s="364">
        <v>20</v>
      </c>
      <c r="V15" s="402">
        <v>20</v>
      </c>
      <c r="W15" s="337">
        <v>17</v>
      </c>
      <c r="X15" s="338">
        <v>17</v>
      </c>
    </row>
    <row r="16" spans="1:25" s="11" customFormat="1" ht="18.95" customHeight="1" x14ac:dyDescent="0.15">
      <c r="A16" s="1119"/>
      <c r="B16" s="865"/>
      <c r="C16" s="6">
        <v>43015</v>
      </c>
      <c r="D16" s="12" t="s">
        <v>23</v>
      </c>
      <c r="E16" s="13"/>
      <c r="F16" s="12"/>
      <c r="G16" s="16" t="s">
        <v>18</v>
      </c>
      <c r="H16" s="266" t="s">
        <v>22</v>
      </c>
      <c r="I16" s="201">
        <v>30</v>
      </c>
      <c r="J16" s="207">
        <v>42993</v>
      </c>
      <c r="K16" s="303">
        <f t="shared" si="0"/>
        <v>42993</v>
      </c>
      <c r="L16" s="402" t="e">
        <f>#REF!</f>
        <v>#REF!</v>
      </c>
      <c r="M16" s="356"/>
      <c r="N16" s="316"/>
      <c r="O16" s="357">
        <v>42644</v>
      </c>
      <c r="P16" s="494" t="s">
        <v>210</v>
      </c>
      <c r="Q16" s="358"/>
      <c r="R16" s="494"/>
      <c r="S16" s="362" t="s">
        <v>211</v>
      </c>
      <c r="T16" s="362" t="s">
        <v>225</v>
      </c>
      <c r="U16" s="360">
        <v>30</v>
      </c>
      <c r="V16" s="402">
        <v>27</v>
      </c>
      <c r="W16" s="337">
        <v>27</v>
      </c>
      <c r="X16" s="338">
        <v>26</v>
      </c>
      <c r="Y16" s="318"/>
    </row>
    <row r="17" spans="1:24" s="11" customFormat="1" ht="18.95" customHeight="1" x14ac:dyDescent="0.15">
      <c r="A17" s="1119"/>
      <c r="B17" s="865"/>
      <c r="C17" s="6">
        <v>43023</v>
      </c>
      <c r="D17" s="12" t="s">
        <v>163</v>
      </c>
      <c r="E17" s="13"/>
      <c r="F17" s="12"/>
      <c r="G17" s="16" t="s">
        <v>18</v>
      </c>
      <c r="H17" s="104" t="s">
        <v>20</v>
      </c>
      <c r="I17" s="201">
        <v>20</v>
      </c>
      <c r="J17" s="207">
        <v>43000</v>
      </c>
      <c r="K17" s="303">
        <f t="shared" si="0"/>
        <v>43000</v>
      </c>
      <c r="L17" s="402" t="e">
        <f>#REF!</f>
        <v>#REF!</v>
      </c>
      <c r="M17" s="365"/>
      <c r="N17" s="317"/>
      <c r="O17" s="357">
        <v>42659</v>
      </c>
      <c r="P17" s="494" t="s">
        <v>163</v>
      </c>
      <c r="Q17" s="358"/>
      <c r="R17" s="494"/>
      <c r="S17" s="362" t="s">
        <v>222</v>
      </c>
      <c r="T17" s="494" t="s">
        <v>223</v>
      </c>
      <c r="U17" s="360">
        <v>20</v>
      </c>
      <c r="V17" s="402">
        <v>19</v>
      </c>
      <c r="W17" s="339">
        <v>16</v>
      </c>
      <c r="X17" s="340">
        <v>16</v>
      </c>
    </row>
    <row r="18" spans="1:24" s="11" customFormat="1" ht="18.95" customHeight="1" x14ac:dyDescent="0.15">
      <c r="A18" s="1119"/>
      <c r="B18" s="865"/>
      <c r="C18" s="6">
        <v>43044</v>
      </c>
      <c r="D18" s="12" t="s">
        <v>41</v>
      </c>
      <c r="E18" s="13"/>
      <c r="F18" s="12"/>
      <c r="G18" s="16" t="s">
        <v>18</v>
      </c>
      <c r="H18" s="266" t="s">
        <v>22</v>
      </c>
      <c r="I18" s="201">
        <v>30</v>
      </c>
      <c r="J18" s="207">
        <v>43021</v>
      </c>
      <c r="K18" s="303">
        <f t="shared" si="0"/>
        <v>43021</v>
      </c>
      <c r="L18" s="402" t="e">
        <f>#REF!</f>
        <v>#REF!</v>
      </c>
      <c r="M18" s="356"/>
      <c r="N18" s="316"/>
      <c r="O18" s="357">
        <v>42679</v>
      </c>
      <c r="P18" s="494" t="s">
        <v>210</v>
      </c>
      <c r="Q18" s="358"/>
      <c r="R18" s="494"/>
      <c r="S18" s="359" t="s">
        <v>211</v>
      </c>
      <c r="T18" s="362" t="s">
        <v>225</v>
      </c>
      <c r="U18" s="360">
        <v>30</v>
      </c>
      <c r="V18" s="402">
        <v>34</v>
      </c>
      <c r="W18" s="337">
        <v>30</v>
      </c>
      <c r="X18" s="338">
        <v>30</v>
      </c>
    </row>
    <row r="19" spans="1:24" s="11" customFormat="1" ht="18.95" customHeight="1" x14ac:dyDescent="0.15">
      <c r="A19" s="1119"/>
      <c r="B19" s="865"/>
      <c r="C19" s="6">
        <v>43062</v>
      </c>
      <c r="D19" s="12" t="s">
        <v>224</v>
      </c>
      <c r="E19" s="13"/>
      <c r="F19" s="12"/>
      <c r="G19" s="16" t="s">
        <v>18</v>
      </c>
      <c r="H19" s="9" t="s">
        <v>15</v>
      </c>
      <c r="I19" s="201">
        <v>30</v>
      </c>
      <c r="J19" s="207">
        <v>43041</v>
      </c>
      <c r="K19" s="303">
        <f t="shared" si="0"/>
        <v>43041</v>
      </c>
      <c r="L19" s="402" t="e">
        <f>#REF!</f>
        <v>#REF!</v>
      </c>
      <c r="M19" s="356"/>
      <c r="N19" s="316"/>
      <c r="O19" s="357">
        <v>42700</v>
      </c>
      <c r="P19" s="494" t="s">
        <v>210</v>
      </c>
      <c r="Q19" s="358"/>
      <c r="R19" s="494"/>
      <c r="S19" s="359" t="s">
        <v>211</v>
      </c>
      <c r="T19" s="359" t="s">
        <v>229</v>
      </c>
      <c r="U19" s="364">
        <v>20</v>
      </c>
      <c r="V19" s="402">
        <v>20</v>
      </c>
      <c r="W19" s="337">
        <v>17</v>
      </c>
      <c r="X19" s="338">
        <v>17</v>
      </c>
    </row>
    <row r="20" spans="1:24" s="11" customFormat="1" ht="18.95" customHeight="1" x14ac:dyDescent="0.15">
      <c r="A20" s="1119"/>
      <c r="B20" s="865"/>
      <c r="C20" s="6">
        <v>43088</v>
      </c>
      <c r="D20" s="12" t="s">
        <v>230</v>
      </c>
      <c r="E20" s="13"/>
      <c r="F20" s="12"/>
      <c r="G20" s="16" t="s">
        <v>18</v>
      </c>
      <c r="H20" s="9" t="s">
        <v>15</v>
      </c>
      <c r="I20" s="201">
        <v>30</v>
      </c>
      <c r="J20" s="207">
        <v>43067</v>
      </c>
      <c r="K20" s="303">
        <f t="shared" si="0"/>
        <v>43067</v>
      </c>
      <c r="L20" s="402" t="e">
        <f>#REF!</f>
        <v>#REF!</v>
      </c>
      <c r="M20" s="356"/>
      <c r="N20" s="316"/>
      <c r="O20" s="357">
        <v>42724</v>
      </c>
      <c r="P20" s="494" t="s">
        <v>231</v>
      </c>
      <c r="Q20" s="358"/>
      <c r="R20" s="494"/>
      <c r="S20" s="359" t="s">
        <v>211</v>
      </c>
      <c r="T20" s="359" t="s">
        <v>212</v>
      </c>
      <c r="U20" s="360">
        <v>30</v>
      </c>
      <c r="V20" s="402">
        <v>30</v>
      </c>
      <c r="W20" s="337">
        <v>26</v>
      </c>
      <c r="X20" s="338">
        <v>26</v>
      </c>
    </row>
    <row r="21" spans="1:24" s="11" customFormat="1" ht="18.95" customHeight="1" x14ac:dyDescent="0.15">
      <c r="A21" s="1119"/>
      <c r="B21" s="864" t="s">
        <v>31</v>
      </c>
      <c r="C21" s="6">
        <v>43120</v>
      </c>
      <c r="D21" s="12" t="s">
        <v>23</v>
      </c>
      <c r="E21" s="13"/>
      <c r="F21" s="12"/>
      <c r="G21" s="16" t="s">
        <v>18</v>
      </c>
      <c r="H21" s="9" t="s">
        <v>29</v>
      </c>
      <c r="I21" s="203">
        <v>30</v>
      </c>
      <c r="J21" s="207">
        <v>43095</v>
      </c>
      <c r="K21" s="303">
        <f t="shared" si="0"/>
        <v>43095</v>
      </c>
      <c r="L21" s="402" t="e">
        <f>#REF!</f>
        <v>#REF!</v>
      </c>
      <c r="M21" s="356"/>
      <c r="N21" s="316"/>
      <c r="O21" s="357">
        <v>42756</v>
      </c>
      <c r="P21" s="494" t="s">
        <v>210</v>
      </c>
      <c r="Q21" s="358"/>
      <c r="R21" s="494"/>
      <c r="S21" s="359" t="s">
        <v>211</v>
      </c>
      <c r="T21" s="359" t="s">
        <v>232</v>
      </c>
      <c r="U21" s="364">
        <v>30</v>
      </c>
      <c r="V21" s="402">
        <v>34</v>
      </c>
      <c r="W21" s="337">
        <v>26</v>
      </c>
      <c r="X21" s="338">
        <v>25</v>
      </c>
    </row>
    <row r="22" spans="1:24" s="11" customFormat="1" ht="18.95" customHeight="1" x14ac:dyDescent="0.15">
      <c r="A22" s="1119"/>
      <c r="B22" s="865"/>
      <c r="C22" s="6">
        <v>43113</v>
      </c>
      <c r="D22" s="12" t="s">
        <v>23</v>
      </c>
      <c r="E22" s="13"/>
      <c r="F22" s="12"/>
      <c r="G22" s="266" t="s">
        <v>14</v>
      </c>
      <c r="H22" s="266" t="s">
        <v>22</v>
      </c>
      <c r="I22" s="201">
        <v>30</v>
      </c>
      <c r="J22" s="207">
        <v>43091</v>
      </c>
      <c r="K22" s="303">
        <f t="shared" si="0"/>
        <v>43091</v>
      </c>
      <c r="L22" s="402" t="e">
        <f>#REF!</f>
        <v>#REF!</v>
      </c>
      <c r="M22" s="356"/>
      <c r="N22" s="316"/>
      <c r="O22" s="357">
        <v>42757</v>
      </c>
      <c r="P22" s="494" t="s">
        <v>214</v>
      </c>
      <c r="Q22" s="358"/>
      <c r="R22" s="494"/>
      <c r="S22" s="494" t="s">
        <v>215</v>
      </c>
      <c r="T22" s="362" t="s">
        <v>225</v>
      </c>
      <c r="U22" s="360">
        <v>30</v>
      </c>
      <c r="V22" s="402">
        <v>32</v>
      </c>
      <c r="W22" s="337">
        <v>26</v>
      </c>
      <c r="X22" s="338">
        <v>26</v>
      </c>
    </row>
    <row r="23" spans="1:24" s="11" customFormat="1" ht="18.95" customHeight="1" x14ac:dyDescent="0.15">
      <c r="A23" s="1119"/>
      <c r="B23" s="865"/>
      <c r="C23" s="6">
        <v>43141</v>
      </c>
      <c r="D23" s="12" t="s">
        <v>23</v>
      </c>
      <c r="E23" s="13"/>
      <c r="F23" s="12"/>
      <c r="G23" s="17" t="s">
        <v>18</v>
      </c>
      <c r="H23" s="9" t="s">
        <v>15</v>
      </c>
      <c r="I23" s="201">
        <v>30</v>
      </c>
      <c r="J23" s="207">
        <v>43119</v>
      </c>
      <c r="K23" s="303">
        <f t="shared" si="0"/>
        <v>43119</v>
      </c>
      <c r="L23" s="402" t="e">
        <f>#REF!</f>
        <v>#REF!</v>
      </c>
      <c r="M23" s="356"/>
      <c r="N23" s="316"/>
      <c r="O23" s="357">
        <v>42791</v>
      </c>
      <c r="P23" s="494" t="s">
        <v>210</v>
      </c>
      <c r="Q23" s="358"/>
      <c r="R23" s="494"/>
      <c r="S23" s="494" t="s">
        <v>211</v>
      </c>
      <c r="T23" s="359" t="s">
        <v>212</v>
      </c>
      <c r="U23" s="360">
        <v>30</v>
      </c>
      <c r="V23" s="402">
        <v>33</v>
      </c>
      <c r="W23" s="337">
        <v>30</v>
      </c>
      <c r="X23" s="338">
        <v>30</v>
      </c>
    </row>
    <row r="24" spans="1:24" s="11" customFormat="1" ht="18.95" customHeight="1" thickBot="1" x14ac:dyDescent="0.2">
      <c r="A24" s="1119"/>
      <c r="B24" s="866"/>
      <c r="C24" s="677">
        <v>43169</v>
      </c>
      <c r="D24" s="151" t="s">
        <v>23</v>
      </c>
      <c r="E24" s="25"/>
      <c r="F24" s="151"/>
      <c r="G24" s="17" t="s">
        <v>18</v>
      </c>
      <c r="H24" s="9" t="s">
        <v>15</v>
      </c>
      <c r="I24" s="201">
        <v>30</v>
      </c>
      <c r="J24" s="636">
        <v>43147</v>
      </c>
      <c r="K24" s="675">
        <f t="shared" si="0"/>
        <v>43147</v>
      </c>
      <c r="L24" s="402" t="e">
        <f>#REF!</f>
        <v>#REF!</v>
      </c>
      <c r="M24" s="680"/>
      <c r="N24" s="681"/>
      <c r="O24" s="694">
        <v>42812</v>
      </c>
      <c r="P24" s="500" t="s">
        <v>210</v>
      </c>
      <c r="Q24" s="366"/>
      <c r="R24" s="500"/>
      <c r="S24" s="494" t="s">
        <v>211</v>
      </c>
      <c r="T24" s="359" t="s">
        <v>212</v>
      </c>
      <c r="U24" s="360">
        <v>30</v>
      </c>
      <c r="V24" s="679">
        <v>28</v>
      </c>
      <c r="W24" s="706">
        <v>28</v>
      </c>
      <c r="X24" s="707">
        <v>28</v>
      </c>
    </row>
    <row r="25" spans="1:24" s="11" customFormat="1" ht="18.95" customHeight="1" thickTop="1" x14ac:dyDescent="0.15">
      <c r="A25" s="1328" t="s">
        <v>233</v>
      </c>
      <c r="B25" s="871" t="s">
        <v>234</v>
      </c>
      <c r="C25" s="28">
        <v>42875</v>
      </c>
      <c r="D25" s="217" t="s">
        <v>23</v>
      </c>
      <c r="E25" s="28">
        <v>42876</v>
      </c>
      <c r="F25" s="217" t="s">
        <v>41</v>
      </c>
      <c r="G25" s="873" t="s">
        <v>32</v>
      </c>
      <c r="H25" s="875" t="s">
        <v>33</v>
      </c>
      <c r="I25" s="877">
        <v>30</v>
      </c>
      <c r="J25" s="879">
        <v>42851</v>
      </c>
      <c r="K25" s="1318">
        <f t="shared" si="0"/>
        <v>42851</v>
      </c>
      <c r="L25" s="1244" t="e">
        <f>#REF!</f>
        <v>#REF!</v>
      </c>
      <c r="M25" s="1319"/>
      <c r="N25" s="1320"/>
      <c r="O25" s="367">
        <v>42511</v>
      </c>
      <c r="P25" s="368" t="s">
        <v>210</v>
      </c>
      <c r="Q25" s="369"/>
      <c r="R25" s="370"/>
      <c r="S25" s="1250" t="s">
        <v>235</v>
      </c>
      <c r="T25" s="1250" t="s">
        <v>236</v>
      </c>
      <c r="U25" s="1282">
        <v>30</v>
      </c>
      <c r="V25" s="1244">
        <v>22</v>
      </c>
      <c r="W25" s="1256">
        <v>17</v>
      </c>
      <c r="X25" s="1257">
        <v>15</v>
      </c>
    </row>
    <row r="26" spans="1:24" s="11" customFormat="1" ht="18.95" customHeight="1" x14ac:dyDescent="0.15">
      <c r="A26" s="868"/>
      <c r="B26" s="872"/>
      <c r="C26" s="13">
        <v>42882</v>
      </c>
      <c r="D26" s="46" t="s">
        <v>47</v>
      </c>
      <c r="E26" s="13"/>
      <c r="F26" s="46"/>
      <c r="G26" s="874"/>
      <c r="H26" s="876"/>
      <c r="I26" s="878"/>
      <c r="J26" s="880"/>
      <c r="K26" s="1317"/>
      <c r="L26" s="1200"/>
      <c r="M26" s="1312"/>
      <c r="N26" s="1313"/>
      <c r="O26" s="371">
        <v>42518</v>
      </c>
      <c r="P26" s="372" t="s">
        <v>210</v>
      </c>
      <c r="Q26" s="373">
        <v>42519</v>
      </c>
      <c r="R26" s="374" t="s">
        <v>214</v>
      </c>
      <c r="S26" s="1271"/>
      <c r="T26" s="1271"/>
      <c r="U26" s="1283"/>
      <c r="V26" s="1200"/>
      <c r="W26" s="1242"/>
      <c r="X26" s="1243"/>
    </row>
    <row r="27" spans="1:24" s="11" customFormat="1" ht="18.95" customHeight="1" x14ac:dyDescent="0.15">
      <c r="A27" s="869"/>
      <c r="B27" s="872"/>
      <c r="C27" s="13">
        <v>42938</v>
      </c>
      <c r="D27" s="46" t="s">
        <v>23</v>
      </c>
      <c r="E27" s="37">
        <v>42939</v>
      </c>
      <c r="F27" s="218" t="s">
        <v>41</v>
      </c>
      <c r="G27" s="16" t="s">
        <v>36</v>
      </c>
      <c r="H27" s="248" t="s">
        <v>20</v>
      </c>
      <c r="I27" s="100">
        <v>20</v>
      </c>
      <c r="J27" s="207">
        <v>42916</v>
      </c>
      <c r="K27" s="303">
        <f t="shared" si="0"/>
        <v>42916</v>
      </c>
      <c r="L27" s="402" t="e">
        <f>#REF!</f>
        <v>#REF!</v>
      </c>
      <c r="M27" s="356"/>
      <c r="N27" s="316"/>
      <c r="O27" s="358">
        <v>42574</v>
      </c>
      <c r="P27" s="375" t="s">
        <v>210</v>
      </c>
      <c r="Q27" s="376">
        <v>42575</v>
      </c>
      <c r="R27" s="377" t="s">
        <v>214</v>
      </c>
      <c r="S27" s="359" t="s">
        <v>39</v>
      </c>
      <c r="T27" s="378" t="s">
        <v>223</v>
      </c>
      <c r="U27" s="379">
        <v>20</v>
      </c>
      <c r="V27" s="402">
        <v>25</v>
      </c>
      <c r="W27" s="337">
        <v>22</v>
      </c>
      <c r="X27" s="338">
        <v>21</v>
      </c>
    </row>
    <row r="28" spans="1:24" s="11" customFormat="1" ht="18.95" customHeight="1" x14ac:dyDescent="0.15">
      <c r="A28" s="869"/>
      <c r="B28" s="872"/>
      <c r="C28" s="256">
        <v>42577</v>
      </c>
      <c r="D28" s="257" t="s">
        <v>126</v>
      </c>
      <c r="E28" s="256">
        <v>42578</v>
      </c>
      <c r="F28" s="257" t="s">
        <v>237</v>
      </c>
      <c r="G28" s="898" t="s">
        <v>34</v>
      </c>
      <c r="H28" s="900" t="s">
        <v>35</v>
      </c>
      <c r="I28" s="900">
        <v>30</v>
      </c>
      <c r="J28" s="901">
        <v>42921</v>
      </c>
      <c r="K28" s="1326" t="s">
        <v>126</v>
      </c>
      <c r="L28" s="1199" t="e">
        <f>#REF!</f>
        <v>#REF!</v>
      </c>
      <c r="M28" s="1304"/>
      <c r="N28" s="1307"/>
      <c r="O28" s="358"/>
      <c r="P28" s="375"/>
      <c r="Q28" s="376"/>
      <c r="R28" s="377"/>
      <c r="S28" s="359"/>
      <c r="T28" s="378"/>
      <c r="U28" s="379"/>
      <c r="V28" s="1199">
        <v>28</v>
      </c>
      <c r="W28" s="706"/>
      <c r="X28" s="707"/>
    </row>
    <row r="29" spans="1:24" s="11" customFormat="1" ht="18.95" customHeight="1" x14ac:dyDescent="0.15">
      <c r="A29" s="869"/>
      <c r="B29" s="872"/>
      <c r="C29" s="13">
        <v>42579</v>
      </c>
      <c r="D29" s="46" t="s">
        <v>114</v>
      </c>
      <c r="E29" s="37"/>
      <c r="F29" s="218"/>
      <c r="G29" s="899"/>
      <c r="H29" s="895"/>
      <c r="I29" s="895"/>
      <c r="J29" s="895"/>
      <c r="K29" s="1327"/>
      <c r="L29" s="1200"/>
      <c r="M29" s="1312"/>
      <c r="N29" s="1313"/>
      <c r="O29" s="358">
        <v>42579</v>
      </c>
      <c r="P29" s="375" t="s">
        <v>218</v>
      </c>
      <c r="Q29" s="376">
        <v>42580</v>
      </c>
      <c r="R29" s="377" t="s">
        <v>219</v>
      </c>
      <c r="S29" s="359" t="s">
        <v>238</v>
      </c>
      <c r="T29" s="359" t="s">
        <v>236</v>
      </c>
      <c r="U29" s="379">
        <v>30</v>
      </c>
      <c r="V29" s="1200"/>
      <c r="W29" s="690">
        <v>28</v>
      </c>
      <c r="X29" s="691">
        <v>28</v>
      </c>
    </row>
    <row r="30" spans="1:24" s="11" customFormat="1" ht="18.95" customHeight="1" x14ac:dyDescent="0.15">
      <c r="A30" s="869"/>
      <c r="B30" s="872"/>
      <c r="C30" s="273">
        <v>42973</v>
      </c>
      <c r="D30" s="274" t="s">
        <v>23</v>
      </c>
      <c r="E30" s="275">
        <v>42974</v>
      </c>
      <c r="F30" s="276" t="s">
        <v>239</v>
      </c>
      <c r="G30" s="660" t="s">
        <v>37</v>
      </c>
      <c r="H30" s="644" t="s">
        <v>33</v>
      </c>
      <c r="I30" s="277">
        <v>30</v>
      </c>
      <c r="J30" s="207">
        <v>42951</v>
      </c>
      <c r="K30" s="303">
        <f t="shared" si="0"/>
        <v>42951</v>
      </c>
      <c r="L30" s="402" t="e">
        <f>#REF!</f>
        <v>#REF!</v>
      </c>
      <c r="M30" s="356"/>
      <c r="N30" s="316"/>
      <c r="O30" s="1219" t="s">
        <v>240</v>
      </c>
      <c r="P30" s="1220"/>
      <c r="Q30" s="1220"/>
      <c r="R30" s="1221"/>
      <c r="S30" s="684" t="s">
        <v>235</v>
      </c>
      <c r="T30" s="684" t="s">
        <v>236</v>
      </c>
      <c r="U30" s="688">
        <v>30</v>
      </c>
      <c r="V30" s="679">
        <v>7</v>
      </c>
      <c r="W30" s="341">
        <v>4</v>
      </c>
      <c r="X30" s="342">
        <v>4</v>
      </c>
    </row>
    <row r="31" spans="1:24" s="11" customFormat="1" ht="18.95" customHeight="1" x14ac:dyDescent="0.15">
      <c r="A31" s="869"/>
      <c r="B31" s="872"/>
      <c r="C31" s="8">
        <v>42994</v>
      </c>
      <c r="D31" s="245" t="s">
        <v>23</v>
      </c>
      <c r="E31" s="246">
        <v>42630</v>
      </c>
      <c r="F31" s="247" t="s">
        <v>41</v>
      </c>
      <c r="G31" s="660" t="s">
        <v>37</v>
      </c>
      <c r="H31" s="248" t="s">
        <v>38</v>
      </c>
      <c r="I31" s="249">
        <v>30</v>
      </c>
      <c r="J31" s="207">
        <v>42972</v>
      </c>
      <c r="K31" s="303">
        <f t="shared" si="0"/>
        <v>42972</v>
      </c>
      <c r="L31" s="402" t="e">
        <f>#REF!</f>
        <v>#REF!</v>
      </c>
      <c r="M31" s="356"/>
      <c r="N31" s="316"/>
      <c r="O31" s="358">
        <v>42630</v>
      </c>
      <c r="P31" s="375" t="s">
        <v>210</v>
      </c>
      <c r="Q31" s="376">
        <v>42631</v>
      </c>
      <c r="R31" s="377" t="s">
        <v>214</v>
      </c>
      <c r="S31" s="359"/>
      <c r="T31" s="378" t="s">
        <v>241</v>
      </c>
      <c r="U31" s="380">
        <v>30</v>
      </c>
      <c r="V31" s="402">
        <v>22</v>
      </c>
      <c r="W31" s="337">
        <v>22</v>
      </c>
      <c r="X31" s="338">
        <v>22</v>
      </c>
    </row>
    <row r="32" spans="1:24" s="11" customFormat="1" ht="18.95" customHeight="1" x14ac:dyDescent="0.15">
      <c r="A32" s="869"/>
      <c r="B32" s="872"/>
      <c r="C32" s="25">
        <v>43029</v>
      </c>
      <c r="D32" s="45" t="s">
        <v>23</v>
      </c>
      <c r="E32" s="32">
        <v>43030</v>
      </c>
      <c r="F32" s="220" t="s">
        <v>41</v>
      </c>
      <c r="G32" s="651" t="s">
        <v>242</v>
      </c>
      <c r="H32" s="657" t="s">
        <v>22</v>
      </c>
      <c r="I32" s="204">
        <v>30</v>
      </c>
      <c r="J32" s="207">
        <v>43007</v>
      </c>
      <c r="K32" s="303">
        <f t="shared" si="0"/>
        <v>43007</v>
      </c>
      <c r="L32" s="402" t="e">
        <f>#REF!</f>
        <v>#REF!</v>
      </c>
      <c r="M32" s="356"/>
      <c r="N32" s="316"/>
      <c r="O32" s="366">
        <v>42658</v>
      </c>
      <c r="P32" s="381" t="s">
        <v>210</v>
      </c>
      <c r="Q32" s="371">
        <v>42659</v>
      </c>
      <c r="R32" s="372" t="s">
        <v>214</v>
      </c>
      <c r="S32" s="684" t="s">
        <v>243</v>
      </c>
      <c r="T32" s="701" t="s">
        <v>225</v>
      </c>
      <c r="U32" s="688">
        <v>30</v>
      </c>
      <c r="V32" s="402">
        <v>23</v>
      </c>
      <c r="W32" s="337">
        <v>21</v>
      </c>
      <c r="X32" s="338">
        <v>21</v>
      </c>
    </row>
    <row r="33" spans="1:25" s="11" customFormat="1" ht="18.95" customHeight="1" x14ac:dyDescent="0.15">
      <c r="A33" s="869"/>
      <c r="B33" s="872"/>
      <c r="C33" s="25">
        <v>43050</v>
      </c>
      <c r="D33" s="45" t="s">
        <v>23</v>
      </c>
      <c r="E33" s="25">
        <v>43051</v>
      </c>
      <c r="F33" s="45" t="s">
        <v>41</v>
      </c>
      <c r="G33" s="16" t="s">
        <v>39</v>
      </c>
      <c r="H33" s="657" t="s">
        <v>40</v>
      </c>
      <c r="I33" s="204">
        <v>20</v>
      </c>
      <c r="J33" s="207">
        <v>43028</v>
      </c>
      <c r="K33" s="303">
        <f t="shared" si="0"/>
        <v>43028</v>
      </c>
      <c r="L33" s="402" t="e">
        <f>#REF!</f>
        <v>#REF!</v>
      </c>
      <c r="M33" s="356"/>
      <c r="N33" s="316"/>
      <c r="O33" s="366">
        <v>42686</v>
      </c>
      <c r="P33" s="381" t="s">
        <v>210</v>
      </c>
      <c r="Q33" s="366">
        <v>42687</v>
      </c>
      <c r="R33" s="381" t="s">
        <v>214</v>
      </c>
      <c r="S33" s="359" t="s">
        <v>39</v>
      </c>
      <c r="T33" s="701" t="s">
        <v>244</v>
      </c>
      <c r="U33" s="688">
        <v>20</v>
      </c>
      <c r="V33" s="402">
        <v>22</v>
      </c>
      <c r="W33" s="337">
        <v>19</v>
      </c>
      <c r="X33" s="338">
        <v>19</v>
      </c>
    </row>
    <row r="34" spans="1:25" s="11" customFormat="1" ht="18.95" customHeight="1" x14ac:dyDescent="0.15">
      <c r="A34" s="869"/>
      <c r="B34" s="872"/>
      <c r="C34" s="25">
        <v>43071</v>
      </c>
      <c r="D34" s="45" t="s">
        <v>23</v>
      </c>
      <c r="E34" s="25">
        <v>43072</v>
      </c>
      <c r="F34" s="45" t="s">
        <v>239</v>
      </c>
      <c r="G34" s="913" t="s">
        <v>34</v>
      </c>
      <c r="H34" s="911" t="s">
        <v>33</v>
      </c>
      <c r="I34" s="1325">
        <v>30</v>
      </c>
      <c r="J34" s="912">
        <v>43049</v>
      </c>
      <c r="K34" s="1292">
        <f t="shared" si="0"/>
        <v>43049</v>
      </c>
      <c r="L34" s="1199" t="e">
        <f>#REF!</f>
        <v>#REF!</v>
      </c>
      <c r="M34" s="1304"/>
      <c r="N34" s="1307"/>
      <c r="O34" s="366">
        <v>42701</v>
      </c>
      <c r="P34" s="381" t="s">
        <v>214</v>
      </c>
      <c r="Q34" s="366"/>
      <c r="R34" s="381"/>
      <c r="S34" s="1262" t="s">
        <v>245</v>
      </c>
      <c r="T34" s="1262" t="s">
        <v>229</v>
      </c>
      <c r="U34" s="1290">
        <v>20</v>
      </c>
      <c r="V34" s="1199">
        <v>1</v>
      </c>
      <c r="W34" s="1231" t="s">
        <v>246</v>
      </c>
      <c r="X34" s="1232"/>
    </row>
    <row r="35" spans="1:25" s="11" customFormat="1" ht="18.95" customHeight="1" x14ac:dyDescent="0.15">
      <c r="A35" s="869"/>
      <c r="B35" s="872"/>
      <c r="C35" s="25">
        <v>43078</v>
      </c>
      <c r="D35" s="45" t="s">
        <v>23</v>
      </c>
      <c r="E35" s="25"/>
      <c r="F35" s="45"/>
      <c r="G35" s="874"/>
      <c r="H35" s="876"/>
      <c r="I35" s="878"/>
      <c r="J35" s="880"/>
      <c r="K35" s="1317"/>
      <c r="L35" s="1200"/>
      <c r="M35" s="1312"/>
      <c r="N35" s="1313"/>
      <c r="O35" s="371">
        <v>42707</v>
      </c>
      <c r="P35" s="372" t="s">
        <v>210</v>
      </c>
      <c r="Q35" s="371">
        <v>42708</v>
      </c>
      <c r="R35" s="372" t="s">
        <v>214</v>
      </c>
      <c r="S35" s="1271"/>
      <c r="T35" s="1271"/>
      <c r="U35" s="1283"/>
      <c r="V35" s="1200"/>
      <c r="W35" s="1235"/>
      <c r="X35" s="1236"/>
    </row>
    <row r="36" spans="1:25" s="11" customFormat="1" ht="18.95" customHeight="1" x14ac:dyDescent="0.15">
      <c r="A36" s="869"/>
      <c r="B36" s="864" t="s">
        <v>31</v>
      </c>
      <c r="C36" s="42">
        <v>43127</v>
      </c>
      <c r="D36" s="219" t="s">
        <v>23</v>
      </c>
      <c r="E36" s="42">
        <v>43128</v>
      </c>
      <c r="F36" s="219" t="s">
        <v>239</v>
      </c>
      <c r="G36" s="651" t="s">
        <v>36</v>
      </c>
      <c r="H36" s="644" t="s">
        <v>33</v>
      </c>
      <c r="I36" s="204">
        <v>30</v>
      </c>
      <c r="J36" s="207">
        <v>43109</v>
      </c>
      <c r="K36" s="303">
        <f t="shared" si="0"/>
        <v>43109</v>
      </c>
      <c r="L36" s="402" t="e">
        <f>#REF!</f>
        <v>#REF!</v>
      </c>
      <c r="M36" s="356"/>
      <c r="N36" s="316"/>
      <c r="O36" s="1222" t="s">
        <v>247</v>
      </c>
      <c r="P36" s="1223"/>
      <c r="Q36" s="1223"/>
      <c r="R36" s="1224"/>
      <c r="S36" s="699" t="s">
        <v>235</v>
      </c>
      <c r="T36" s="684" t="s">
        <v>236</v>
      </c>
      <c r="U36" s="688">
        <v>30</v>
      </c>
      <c r="V36" s="679">
        <v>15</v>
      </c>
      <c r="W36" s="341">
        <v>12</v>
      </c>
      <c r="X36" s="342">
        <v>12</v>
      </c>
    </row>
    <row r="37" spans="1:25" s="11" customFormat="1" ht="18.95" customHeight="1" x14ac:dyDescent="0.15">
      <c r="A37" s="869"/>
      <c r="B37" s="865"/>
      <c r="C37" s="25">
        <v>43134</v>
      </c>
      <c r="D37" s="45" t="s">
        <v>23</v>
      </c>
      <c r="E37" s="25">
        <v>42770</v>
      </c>
      <c r="F37" s="46" t="s">
        <v>41</v>
      </c>
      <c r="G37" s="651" t="s">
        <v>42</v>
      </c>
      <c r="H37" s="644" t="s">
        <v>29</v>
      </c>
      <c r="I37" s="204">
        <v>30</v>
      </c>
      <c r="J37" s="207">
        <v>43112</v>
      </c>
      <c r="K37" s="303">
        <f t="shared" si="0"/>
        <v>43112</v>
      </c>
      <c r="L37" s="402" t="e">
        <f>#REF!</f>
        <v>#REF!</v>
      </c>
      <c r="M37" s="356"/>
      <c r="N37" s="316"/>
      <c r="O37" s="366">
        <v>42770</v>
      </c>
      <c r="P37" s="381" t="s">
        <v>210</v>
      </c>
      <c r="Q37" s="366">
        <v>42405</v>
      </c>
      <c r="R37" s="375" t="s">
        <v>214</v>
      </c>
      <c r="S37" s="684" t="s">
        <v>248</v>
      </c>
      <c r="T37" s="684" t="s">
        <v>232</v>
      </c>
      <c r="U37" s="688">
        <v>30</v>
      </c>
      <c r="V37" s="402">
        <v>32</v>
      </c>
      <c r="W37" s="337">
        <v>28</v>
      </c>
      <c r="X37" s="338">
        <v>27</v>
      </c>
    </row>
    <row r="38" spans="1:25" s="11" customFormat="1" ht="18.95" customHeight="1" x14ac:dyDescent="0.15">
      <c r="A38" s="869"/>
      <c r="B38" s="865"/>
      <c r="C38" s="25">
        <v>43148</v>
      </c>
      <c r="D38" s="45" t="s">
        <v>23</v>
      </c>
      <c r="E38" s="25">
        <v>42784</v>
      </c>
      <c r="F38" s="45" t="s">
        <v>41</v>
      </c>
      <c r="G38" s="651" t="s">
        <v>242</v>
      </c>
      <c r="H38" s="657" t="s">
        <v>22</v>
      </c>
      <c r="I38" s="204">
        <v>30</v>
      </c>
      <c r="J38" s="207">
        <v>43126</v>
      </c>
      <c r="K38" s="303">
        <f t="shared" si="0"/>
        <v>43126</v>
      </c>
      <c r="L38" s="402" t="e">
        <f>#REF!</f>
        <v>#REF!</v>
      </c>
      <c r="M38" s="356"/>
      <c r="N38" s="316"/>
      <c r="O38" s="366">
        <v>42777</v>
      </c>
      <c r="P38" s="381" t="s">
        <v>210</v>
      </c>
      <c r="Q38" s="366">
        <v>42412</v>
      </c>
      <c r="R38" s="381" t="s">
        <v>214</v>
      </c>
      <c r="S38" s="684" t="s">
        <v>243</v>
      </c>
      <c r="T38" s="701" t="s">
        <v>225</v>
      </c>
      <c r="U38" s="688">
        <v>30</v>
      </c>
      <c r="V38" s="402">
        <v>21</v>
      </c>
      <c r="W38" s="337">
        <v>20</v>
      </c>
      <c r="X38" s="338">
        <v>20</v>
      </c>
    </row>
    <row r="39" spans="1:25" s="53" customFormat="1" ht="18.95" customHeight="1" thickBot="1" x14ac:dyDescent="0.2">
      <c r="A39" s="870"/>
      <c r="B39" s="866"/>
      <c r="C39" s="278">
        <v>43176</v>
      </c>
      <c r="D39" s="279" t="s">
        <v>23</v>
      </c>
      <c r="E39" s="280">
        <v>42812</v>
      </c>
      <c r="F39" s="281" t="s">
        <v>41</v>
      </c>
      <c r="G39" s="127" t="s">
        <v>37</v>
      </c>
      <c r="H39" s="174" t="s">
        <v>33</v>
      </c>
      <c r="I39" s="206">
        <v>30</v>
      </c>
      <c r="J39" s="636">
        <v>43154</v>
      </c>
      <c r="K39" s="675">
        <f t="shared" si="0"/>
        <v>43154</v>
      </c>
      <c r="L39" s="402" t="e">
        <f>#REF!</f>
        <v>#REF!</v>
      </c>
      <c r="M39" s="680"/>
      <c r="N39" s="681"/>
      <c r="O39" s="382">
        <v>42813</v>
      </c>
      <c r="P39" s="383" t="s">
        <v>214</v>
      </c>
      <c r="Q39" s="384">
        <v>42449</v>
      </c>
      <c r="R39" s="385" t="s">
        <v>249</v>
      </c>
      <c r="S39" s="386" t="s">
        <v>238</v>
      </c>
      <c r="T39" s="386" t="s">
        <v>236</v>
      </c>
      <c r="U39" s="387">
        <v>30</v>
      </c>
      <c r="V39" s="319">
        <v>31</v>
      </c>
      <c r="W39" s="343">
        <v>25</v>
      </c>
      <c r="X39" s="344">
        <v>22</v>
      </c>
      <c r="Y39" s="11"/>
    </row>
    <row r="40" spans="1:25" s="53" customFormat="1" ht="18.95" customHeight="1" thickTop="1" x14ac:dyDescent="0.15">
      <c r="A40" s="867" t="s">
        <v>250</v>
      </c>
      <c r="B40" s="905" t="s">
        <v>234</v>
      </c>
      <c r="C40" s="194">
        <v>42900</v>
      </c>
      <c r="D40" s="195" t="s">
        <v>50</v>
      </c>
      <c r="E40" s="194">
        <v>42907</v>
      </c>
      <c r="F40" s="195" t="s">
        <v>50</v>
      </c>
      <c r="G40" s="873" t="s">
        <v>44</v>
      </c>
      <c r="H40" s="648" t="s">
        <v>45</v>
      </c>
      <c r="I40" s="908">
        <v>20</v>
      </c>
      <c r="J40" s="879">
        <v>42879</v>
      </c>
      <c r="K40" s="1318">
        <f t="shared" si="0"/>
        <v>42879</v>
      </c>
      <c r="L40" s="1244" t="e">
        <f>#REF!</f>
        <v>#REF!</v>
      </c>
      <c r="M40" s="1319"/>
      <c r="N40" s="1320"/>
      <c r="O40" s="388">
        <v>42536</v>
      </c>
      <c r="P40" s="389" t="s">
        <v>226</v>
      </c>
      <c r="Q40" s="388"/>
      <c r="R40" s="389"/>
      <c r="S40" s="1250" t="s">
        <v>251</v>
      </c>
      <c r="T40" s="689" t="s">
        <v>252</v>
      </c>
      <c r="U40" s="1291">
        <v>20</v>
      </c>
      <c r="V40" s="1244">
        <v>7</v>
      </c>
      <c r="W40" s="1256">
        <v>6</v>
      </c>
      <c r="X40" s="1257">
        <v>5</v>
      </c>
    </row>
    <row r="41" spans="1:25" s="53" customFormat="1" ht="18.95" customHeight="1" x14ac:dyDescent="0.15">
      <c r="A41" s="882"/>
      <c r="B41" s="906"/>
      <c r="C41" s="196">
        <v>42914</v>
      </c>
      <c r="D41" s="179" t="s">
        <v>50</v>
      </c>
      <c r="E41" s="196"/>
      <c r="F41" s="179"/>
      <c r="G41" s="907"/>
      <c r="H41" s="641" t="s">
        <v>46</v>
      </c>
      <c r="I41" s="909"/>
      <c r="J41" s="880"/>
      <c r="K41" s="1317"/>
      <c r="L41" s="1211"/>
      <c r="M41" s="1312"/>
      <c r="N41" s="1313"/>
      <c r="O41" s="390">
        <v>42543</v>
      </c>
      <c r="P41" s="391" t="s">
        <v>226</v>
      </c>
      <c r="Q41" s="390">
        <v>42550</v>
      </c>
      <c r="R41" s="391" t="s">
        <v>226</v>
      </c>
      <c r="S41" s="1271"/>
      <c r="T41" s="687" t="s">
        <v>46</v>
      </c>
      <c r="U41" s="1255"/>
      <c r="V41" s="1200"/>
      <c r="W41" s="1242"/>
      <c r="X41" s="1243"/>
    </row>
    <row r="42" spans="1:25" s="53" customFormat="1" ht="18.95" customHeight="1" x14ac:dyDescent="0.15">
      <c r="A42" s="882"/>
      <c r="B42" s="884"/>
      <c r="C42" s="197">
        <v>43023</v>
      </c>
      <c r="D42" s="185" t="s">
        <v>41</v>
      </c>
      <c r="E42" s="197">
        <v>43029</v>
      </c>
      <c r="F42" s="185" t="s">
        <v>47</v>
      </c>
      <c r="G42" s="913" t="s">
        <v>44</v>
      </c>
      <c r="H42" s="914" t="s">
        <v>48</v>
      </c>
      <c r="I42" s="915">
        <v>10</v>
      </c>
      <c r="J42" s="912">
        <v>43000</v>
      </c>
      <c r="K42" s="1292">
        <f t="shared" si="0"/>
        <v>43000</v>
      </c>
      <c r="L42" s="1199" t="e">
        <f>#REF!</f>
        <v>#REF!</v>
      </c>
      <c r="M42" s="1304"/>
      <c r="N42" s="1307"/>
      <c r="O42" s="392">
        <v>42659</v>
      </c>
      <c r="P42" s="393" t="s">
        <v>214</v>
      </c>
      <c r="Q42" s="394">
        <v>42666</v>
      </c>
      <c r="R42" s="395" t="s">
        <v>214</v>
      </c>
      <c r="S42" s="684" t="s">
        <v>243</v>
      </c>
      <c r="T42" s="1258" t="s">
        <v>253</v>
      </c>
      <c r="U42" s="1260">
        <v>10</v>
      </c>
      <c r="V42" s="1199">
        <v>7</v>
      </c>
      <c r="W42" s="1213">
        <v>6</v>
      </c>
      <c r="X42" s="1216">
        <v>6</v>
      </c>
    </row>
    <row r="43" spans="1:25" s="53" customFormat="1" ht="18.95" customHeight="1" x14ac:dyDescent="0.15">
      <c r="A43" s="882"/>
      <c r="B43" s="885"/>
      <c r="C43" s="196">
        <v>43030</v>
      </c>
      <c r="D43" s="179" t="s">
        <v>41</v>
      </c>
      <c r="E43" s="196"/>
      <c r="F43" s="179"/>
      <c r="G43" s="874"/>
      <c r="H43" s="884"/>
      <c r="I43" s="916"/>
      <c r="J43" s="880"/>
      <c r="K43" s="1317"/>
      <c r="L43" s="1200"/>
      <c r="M43" s="1312"/>
      <c r="N43" s="1313"/>
      <c r="O43" s="390">
        <v>42673</v>
      </c>
      <c r="P43" s="391" t="s">
        <v>214</v>
      </c>
      <c r="Q43" s="390"/>
      <c r="R43" s="391"/>
      <c r="S43" s="396" t="s">
        <v>254</v>
      </c>
      <c r="T43" s="1259"/>
      <c r="U43" s="1261"/>
      <c r="V43" s="1200"/>
      <c r="W43" s="1242"/>
      <c r="X43" s="1243"/>
    </row>
    <row r="44" spans="1:25" s="53" customFormat="1" ht="18.95" customHeight="1" x14ac:dyDescent="0.15">
      <c r="A44" s="882"/>
      <c r="B44" s="938" t="s">
        <v>13</v>
      </c>
      <c r="C44" s="197">
        <v>43145</v>
      </c>
      <c r="D44" s="185" t="s">
        <v>50</v>
      </c>
      <c r="E44" s="197">
        <v>43152</v>
      </c>
      <c r="F44" s="185" t="s">
        <v>50</v>
      </c>
      <c r="G44" s="913" t="s">
        <v>44</v>
      </c>
      <c r="H44" s="644" t="s">
        <v>45</v>
      </c>
      <c r="I44" s="946">
        <v>20</v>
      </c>
      <c r="J44" s="912">
        <v>43124</v>
      </c>
      <c r="K44" s="1292">
        <f t="shared" si="0"/>
        <v>43124</v>
      </c>
      <c r="L44" s="1211" t="e">
        <f>#REF!</f>
        <v>#REF!</v>
      </c>
      <c r="M44" s="1304"/>
      <c r="N44" s="1307"/>
      <c r="O44" s="392">
        <v>42774</v>
      </c>
      <c r="P44" s="393" t="s">
        <v>226</v>
      </c>
      <c r="Q44" s="392"/>
      <c r="R44" s="393"/>
      <c r="S44" s="1262" t="s">
        <v>251</v>
      </c>
      <c r="T44" s="684" t="s">
        <v>252</v>
      </c>
      <c r="U44" s="1264">
        <v>20</v>
      </c>
      <c r="V44" s="1199">
        <v>5</v>
      </c>
      <c r="W44" s="1213">
        <v>5</v>
      </c>
      <c r="X44" s="1216">
        <v>4</v>
      </c>
    </row>
    <row r="45" spans="1:25" s="53" customFormat="1" ht="18.95" customHeight="1" thickBot="1" x14ac:dyDescent="0.2">
      <c r="A45" s="904"/>
      <c r="B45" s="944"/>
      <c r="C45" s="198">
        <v>42794</v>
      </c>
      <c r="D45" s="199" t="s">
        <v>50</v>
      </c>
      <c r="E45" s="198"/>
      <c r="F45" s="199"/>
      <c r="G45" s="945"/>
      <c r="H45" s="259" t="s">
        <v>46</v>
      </c>
      <c r="I45" s="947"/>
      <c r="J45" s="940"/>
      <c r="K45" s="1293"/>
      <c r="L45" s="1200"/>
      <c r="M45" s="1321"/>
      <c r="N45" s="1322"/>
      <c r="O45" s="397">
        <v>42781</v>
      </c>
      <c r="P45" s="398" t="s">
        <v>226</v>
      </c>
      <c r="Q45" s="397">
        <v>42422</v>
      </c>
      <c r="R45" s="398" t="s">
        <v>226</v>
      </c>
      <c r="S45" s="1263"/>
      <c r="T45" s="703" t="s">
        <v>46</v>
      </c>
      <c r="U45" s="1265"/>
      <c r="V45" s="1245"/>
      <c r="W45" s="1266"/>
      <c r="X45" s="1267"/>
    </row>
    <row r="46" spans="1:25" s="53" customFormat="1" ht="18.95" customHeight="1" thickTop="1" x14ac:dyDescent="0.15">
      <c r="A46" s="867" t="s">
        <v>51</v>
      </c>
      <c r="B46" s="905" t="s">
        <v>234</v>
      </c>
      <c r="C46" s="922">
        <v>42973</v>
      </c>
      <c r="D46" s="1324" t="s">
        <v>23</v>
      </c>
      <c r="E46" s="922">
        <v>42974</v>
      </c>
      <c r="F46" s="1324" t="s">
        <v>41</v>
      </c>
      <c r="G46" s="932" t="s">
        <v>52</v>
      </c>
      <c r="H46" s="934" t="s">
        <v>53</v>
      </c>
      <c r="I46" s="936">
        <v>20</v>
      </c>
      <c r="J46" s="879">
        <v>42951</v>
      </c>
      <c r="K46" s="1318">
        <f t="shared" si="0"/>
        <v>42951</v>
      </c>
      <c r="L46" s="1244" t="e">
        <f>#REF!</f>
        <v>#REF!</v>
      </c>
      <c r="M46" s="1319"/>
      <c r="N46" s="1320"/>
      <c r="O46" s="1239">
        <v>42609</v>
      </c>
      <c r="P46" s="1241" t="s">
        <v>210</v>
      </c>
      <c r="Q46" s="1239">
        <v>42610</v>
      </c>
      <c r="R46" s="1241" t="s">
        <v>214</v>
      </c>
      <c r="S46" s="1241" t="s">
        <v>255</v>
      </c>
      <c r="T46" s="1287" t="s">
        <v>256</v>
      </c>
      <c r="U46" s="1288">
        <v>20</v>
      </c>
      <c r="V46" s="1244">
        <v>3</v>
      </c>
      <c r="W46" s="1246" t="s">
        <v>246</v>
      </c>
      <c r="X46" s="1247"/>
    </row>
    <row r="47" spans="1:25" s="53" customFormat="1" ht="18.95" customHeight="1" thickBot="1" x14ac:dyDescent="0.2">
      <c r="A47" s="920"/>
      <c r="B47" s="921"/>
      <c r="C47" s="923"/>
      <c r="D47" s="923"/>
      <c r="E47" s="923"/>
      <c r="F47" s="923"/>
      <c r="G47" s="933"/>
      <c r="H47" s="935"/>
      <c r="I47" s="937"/>
      <c r="J47" s="930"/>
      <c r="K47" s="1323"/>
      <c r="L47" s="1245"/>
      <c r="M47" s="1321"/>
      <c r="N47" s="1322"/>
      <c r="O47" s="1240"/>
      <c r="P47" s="1240"/>
      <c r="Q47" s="1240"/>
      <c r="R47" s="1240"/>
      <c r="S47" s="1240"/>
      <c r="T47" s="1240"/>
      <c r="U47" s="1289"/>
      <c r="V47" s="1245"/>
      <c r="W47" s="1248"/>
      <c r="X47" s="1249"/>
    </row>
    <row r="48" spans="1:25" s="53" customFormat="1" ht="18.95" customHeight="1" thickTop="1" x14ac:dyDescent="0.15">
      <c r="A48" s="867" t="s">
        <v>54</v>
      </c>
      <c r="B48" s="905" t="s">
        <v>257</v>
      </c>
      <c r="C48" s="652">
        <v>42931</v>
      </c>
      <c r="D48" s="683" t="s">
        <v>23</v>
      </c>
      <c r="E48" s="652">
        <v>42932</v>
      </c>
      <c r="F48" s="683" t="s">
        <v>41</v>
      </c>
      <c r="G48" s="594" t="s">
        <v>37</v>
      </c>
      <c r="H48" s="260" t="s">
        <v>56</v>
      </c>
      <c r="I48" s="205">
        <v>30</v>
      </c>
      <c r="J48" s="208">
        <v>42909</v>
      </c>
      <c r="K48" s="304">
        <f t="shared" si="0"/>
        <v>42909</v>
      </c>
      <c r="L48" s="321" t="e">
        <f>#REF!</f>
        <v>#REF!</v>
      </c>
      <c r="M48" s="399"/>
      <c r="N48" s="322"/>
      <c r="O48" s="704">
        <v>42567</v>
      </c>
      <c r="P48" s="705" t="s">
        <v>210</v>
      </c>
      <c r="Q48" s="704">
        <v>42568</v>
      </c>
      <c r="R48" s="705" t="s">
        <v>214</v>
      </c>
      <c r="S48" s="400" t="s">
        <v>238</v>
      </c>
      <c r="T48" s="400" t="s">
        <v>258</v>
      </c>
      <c r="U48" s="401">
        <v>30</v>
      </c>
      <c r="V48" s="321">
        <v>17</v>
      </c>
      <c r="W48" s="345">
        <v>14</v>
      </c>
      <c r="X48" s="346">
        <v>14</v>
      </c>
    </row>
    <row r="49" spans="1:25" s="53" customFormat="1" ht="18.95" customHeight="1" x14ac:dyDescent="0.15">
      <c r="A49" s="882"/>
      <c r="B49" s="906"/>
      <c r="C49" s="67">
        <v>42973</v>
      </c>
      <c r="D49" s="714" t="s">
        <v>23</v>
      </c>
      <c r="E49" s="68">
        <v>42974</v>
      </c>
      <c r="F49" s="69" t="s">
        <v>41</v>
      </c>
      <c r="G49" s="714" t="s">
        <v>37</v>
      </c>
      <c r="H49" s="660" t="s">
        <v>20</v>
      </c>
      <c r="I49" s="658">
        <v>20</v>
      </c>
      <c r="J49" s="207">
        <v>42951</v>
      </c>
      <c r="K49" s="303">
        <f t="shared" si="0"/>
        <v>42951</v>
      </c>
      <c r="L49" s="402" t="e">
        <f>#REF!</f>
        <v>#REF!</v>
      </c>
      <c r="M49" s="356"/>
      <c r="N49" s="316"/>
      <c r="O49" s="403">
        <v>42609</v>
      </c>
      <c r="P49" s="701" t="s">
        <v>210</v>
      </c>
      <c r="Q49" s="404">
        <v>42616</v>
      </c>
      <c r="R49" s="405" t="s">
        <v>210</v>
      </c>
      <c r="S49" s="393" t="s">
        <v>238</v>
      </c>
      <c r="T49" s="699" t="s">
        <v>223</v>
      </c>
      <c r="U49" s="702">
        <v>20</v>
      </c>
      <c r="V49" s="402">
        <v>10</v>
      </c>
      <c r="W49" s="337">
        <v>10</v>
      </c>
      <c r="X49" s="338">
        <v>10</v>
      </c>
    </row>
    <row r="50" spans="1:25" s="53" customFormat="1" ht="18.95" customHeight="1" x14ac:dyDescent="0.15">
      <c r="A50" s="882"/>
      <c r="B50" s="906"/>
      <c r="C50" s="250">
        <v>43015</v>
      </c>
      <c r="D50" s="282" t="s">
        <v>23</v>
      </c>
      <c r="E50" s="250">
        <v>43016</v>
      </c>
      <c r="F50" s="282" t="s">
        <v>41</v>
      </c>
      <c r="G50" s="266" t="s">
        <v>37</v>
      </c>
      <c r="H50" s="266" t="s">
        <v>24</v>
      </c>
      <c r="I50" s="242">
        <v>30</v>
      </c>
      <c r="J50" s="207">
        <v>42993</v>
      </c>
      <c r="K50" s="303">
        <f t="shared" si="0"/>
        <v>42993</v>
      </c>
      <c r="L50" s="402" t="e">
        <f>#REF!</f>
        <v>#REF!</v>
      </c>
      <c r="M50" s="356"/>
      <c r="N50" s="316"/>
      <c r="O50" s="406">
        <v>42679</v>
      </c>
      <c r="P50" s="711" t="s">
        <v>210</v>
      </c>
      <c r="Q50" s="406">
        <v>42680</v>
      </c>
      <c r="R50" s="711" t="s">
        <v>214</v>
      </c>
      <c r="S50" s="359" t="s">
        <v>238</v>
      </c>
      <c r="T50" s="362" t="s">
        <v>24</v>
      </c>
      <c r="U50" s="379">
        <v>30</v>
      </c>
      <c r="V50" s="402">
        <v>6</v>
      </c>
      <c r="W50" s="337">
        <v>6</v>
      </c>
      <c r="X50" s="338">
        <v>6</v>
      </c>
    </row>
    <row r="51" spans="1:25" s="53" customFormat="1" ht="18.95" customHeight="1" thickBot="1" x14ac:dyDescent="0.2">
      <c r="A51" s="904"/>
      <c r="B51" s="592" t="s">
        <v>55</v>
      </c>
      <c r="C51" s="193">
        <v>43148</v>
      </c>
      <c r="D51" s="592" t="s">
        <v>23</v>
      </c>
      <c r="E51" s="193">
        <v>42784</v>
      </c>
      <c r="F51" s="592" t="s">
        <v>41</v>
      </c>
      <c r="G51" s="127" t="s">
        <v>37</v>
      </c>
      <c r="H51" s="174" t="s">
        <v>56</v>
      </c>
      <c r="I51" s="206">
        <v>30</v>
      </c>
      <c r="J51" s="636">
        <v>43126</v>
      </c>
      <c r="K51" s="675">
        <f t="shared" si="0"/>
        <v>43126</v>
      </c>
      <c r="L51" s="319" t="e">
        <f>#REF!</f>
        <v>#REF!</v>
      </c>
      <c r="M51" s="407"/>
      <c r="N51" s="320"/>
      <c r="O51" s="408">
        <v>42784</v>
      </c>
      <c r="P51" s="686" t="s">
        <v>210</v>
      </c>
      <c r="Q51" s="392">
        <v>42419</v>
      </c>
      <c r="R51" s="393" t="s">
        <v>214</v>
      </c>
      <c r="S51" s="386" t="s">
        <v>238</v>
      </c>
      <c r="T51" s="386" t="s">
        <v>258</v>
      </c>
      <c r="U51" s="387">
        <v>30</v>
      </c>
      <c r="V51" s="319">
        <v>23</v>
      </c>
      <c r="W51" s="343">
        <v>18</v>
      </c>
      <c r="X51" s="344">
        <v>18</v>
      </c>
      <c r="Y51" s="323">
        <v>6</v>
      </c>
    </row>
    <row r="52" spans="1:25" s="53" customFormat="1" ht="18.95" customHeight="1" thickTop="1" x14ac:dyDescent="0.15">
      <c r="A52" s="990" t="s">
        <v>259</v>
      </c>
      <c r="B52" s="905" t="s">
        <v>234</v>
      </c>
      <c r="C52" s="283">
        <v>42895</v>
      </c>
      <c r="D52" s="284" t="s">
        <v>16</v>
      </c>
      <c r="E52" s="963" t="s">
        <v>59</v>
      </c>
      <c r="F52" s="964"/>
      <c r="G52" s="965" t="s">
        <v>60</v>
      </c>
      <c r="H52" s="875" t="s">
        <v>61</v>
      </c>
      <c r="I52" s="968">
        <v>30</v>
      </c>
      <c r="J52" s="879">
        <v>42874</v>
      </c>
      <c r="K52" s="1318">
        <f t="shared" si="0"/>
        <v>42874</v>
      </c>
      <c r="L52" s="1244" t="e">
        <f>#REF!</f>
        <v>#REF!</v>
      </c>
      <c r="M52" s="1319"/>
      <c r="N52" s="1320"/>
      <c r="O52" s="409">
        <v>42531</v>
      </c>
      <c r="P52" s="389" t="s">
        <v>219</v>
      </c>
      <c r="Q52" s="708" t="s">
        <v>260</v>
      </c>
      <c r="R52" s="410"/>
      <c r="S52" s="411"/>
      <c r="T52" s="1250" t="s">
        <v>261</v>
      </c>
      <c r="U52" s="1253">
        <v>30</v>
      </c>
      <c r="V52" s="1244">
        <v>2</v>
      </c>
      <c r="W52" s="1246" t="s">
        <v>246</v>
      </c>
      <c r="X52" s="1247"/>
    </row>
    <row r="53" spans="1:25" s="11" customFormat="1" ht="18.95" customHeight="1" x14ac:dyDescent="0.15">
      <c r="A53" s="868"/>
      <c r="B53" s="906"/>
      <c r="C53" s="285">
        <v>42902</v>
      </c>
      <c r="D53" s="286" t="s">
        <v>16</v>
      </c>
      <c r="E53" s="958" t="s">
        <v>62</v>
      </c>
      <c r="F53" s="959"/>
      <c r="G53" s="966"/>
      <c r="H53" s="950"/>
      <c r="I53" s="942"/>
      <c r="J53" s="940"/>
      <c r="K53" s="1293"/>
      <c r="L53" s="1211"/>
      <c r="M53" s="1305"/>
      <c r="N53" s="1308"/>
      <c r="O53" s="412">
        <v>42538</v>
      </c>
      <c r="P53" s="413" t="s">
        <v>219</v>
      </c>
      <c r="Q53" s="414" t="s">
        <v>262</v>
      </c>
      <c r="R53" s="415"/>
      <c r="S53" s="416" t="s">
        <v>263</v>
      </c>
      <c r="T53" s="1251"/>
      <c r="U53" s="1254"/>
      <c r="V53" s="1211"/>
      <c r="W53" s="1233"/>
      <c r="X53" s="1234"/>
      <c r="Y53" s="53"/>
    </row>
    <row r="54" spans="1:25" s="11" customFormat="1" ht="18.95" customHeight="1" x14ac:dyDescent="0.15">
      <c r="A54" s="868"/>
      <c r="B54" s="906"/>
      <c r="C54" s="287">
        <v>42909</v>
      </c>
      <c r="D54" s="57" t="s">
        <v>16</v>
      </c>
      <c r="E54" s="948" t="s">
        <v>63</v>
      </c>
      <c r="F54" s="949"/>
      <c r="G54" s="966"/>
      <c r="H54" s="876"/>
      <c r="I54" s="943"/>
      <c r="J54" s="880"/>
      <c r="K54" s="1317"/>
      <c r="L54" s="1211"/>
      <c r="M54" s="1312"/>
      <c r="N54" s="1313"/>
      <c r="O54" s="417">
        <v>42545</v>
      </c>
      <c r="P54" s="687" t="s">
        <v>219</v>
      </c>
      <c r="Q54" s="414" t="s">
        <v>264</v>
      </c>
      <c r="R54" s="418"/>
      <c r="S54" s="419" t="s">
        <v>265</v>
      </c>
      <c r="T54" s="1252"/>
      <c r="U54" s="1255"/>
      <c r="V54" s="1200"/>
      <c r="W54" s="1235"/>
      <c r="X54" s="1236"/>
    </row>
    <row r="55" spans="1:25" s="11" customFormat="1" ht="18.95" customHeight="1" x14ac:dyDescent="0.15">
      <c r="A55" s="868"/>
      <c r="B55" s="884"/>
      <c r="C55" s="288">
        <v>43001</v>
      </c>
      <c r="D55" s="289" t="s">
        <v>23</v>
      </c>
      <c r="E55" s="952" t="s">
        <v>59</v>
      </c>
      <c r="F55" s="953"/>
      <c r="G55" s="966"/>
      <c r="H55" s="938" t="s">
        <v>20</v>
      </c>
      <c r="I55" s="941">
        <v>20</v>
      </c>
      <c r="J55" s="912">
        <v>42979</v>
      </c>
      <c r="K55" s="1292">
        <f t="shared" si="0"/>
        <v>42979</v>
      </c>
      <c r="L55" s="1302" t="e">
        <f>#REF!</f>
        <v>#REF!</v>
      </c>
      <c r="M55" s="1304"/>
      <c r="N55" s="1307"/>
      <c r="O55" s="420">
        <v>42637</v>
      </c>
      <c r="P55" s="419" t="s">
        <v>210</v>
      </c>
      <c r="Q55" s="685" t="s">
        <v>260</v>
      </c>
      <c r="R55" s="415"/>
      <c r="S55" s="421" t="s">
        <v>266</v>
      </c>
      <c r="T55" s="1227" t="s">
        <v>223</v>
      </c>
      <c r="U55" s="1229">
        <v>20</v>
      </c>
      <c r="V55" s="1199">
        <v>1</v>
      </c>
      <c r="W55" s="1231" t="s">
        <v>246</v>
      </c>
      <c r="X55" s="1232"/>
    </row>
    <row r="56" spans="1:25" s="11" customFormat="1" ht="21.75" customHeight="1" x14ac:dyDescent="0.15">
      <c r="A56" s="868"/>
      <c r="B56" s="884"/>
      <c r="C56" s="285">
        <v>43008</v>
      </c>
      <c r="D56" s="286" t="s">
        <v>239</v>
      </c>
      <c r="E56" s="958" t="s">
        <v>62</v>
      </c>
      <c r="F56" s="959"/>
      <c r="G56" s="966"/>
      <c r="H56" s="906"/>
      <c r="I56" s="942"/>
      <c r="J56" s="940"/>
      <c r="K56" s="1293"/>
      <c r="L56" s="1302"/>
      <c r="M56" s="1305"/>
      <c r="N56" s="1308"/>
      <c r="O56" s="422">
        <v>42644</v>
      </c>
      <c r="P56" s="413" t="s">
        <v>210</v>
      </c>
      <c r="Q56" s="414" t="s">
        <v>262</v>
      </c>
      <c r="R56" s="415"/>
      <c r="S56" s="423"/>
      <c r="T56" s="1228"/>
      <c r="U56" s="1230"/>
      <c r="V56" s="1211"/>
      <c r="W56" s="1233"/>
      <c r="X56" s="1234"/>
    </row>
    <row r="57" spans="1:25" s="11" customFormat="1" ht="21.75" customHeight="1" x14ac:dyDescent="0.15">
      <c r="A57" s="868"/>
      <c r="B57" s="884"/>
      <c r="C57" s="290">
        <v>43009</v>
      </c>
      <c r="D57" s="57" t="s">
        <v>41</v>
      </c>
      <c r="E57" s="948" t="s">
        <v>63</v>
      </c>
      <c r="F57" s="949"/>
      <c r="G57" s="966"/>
      <c r="H57" s="921"/>
      <c r="I57" s="943"/>
      <c r="J57" s="880"/>
      <c r="K57" s="1317"/>
      <c r="L57" s="1302"/>
      <c r="M57" s="1312"/>
      <c r="N57" s="1313"/>
      <c r="O57" s="417">
        <v>42645</v>
      </c>
      <c r="P57" s="687" t="s">
        <v>214</v>
      </c>
      <c r="Q57" s="414" t="s">
        <v>264</v>
      </c>
      <c r="R57" s="415"/>
      <c r="S57" s="1237" t="s">
        <v>267</v>
      </c>
      <c r="T57" s="1228"/>
      <c r="U57" s="1230"/>
      <c r="V57" s="1200"/>
      <c r="W57" s="1235"/>
      <c r="X57" s="1236"/>
    </row>
    <row r="58" spans="1:25" s="11" customFormat="1" ht="18.95" customHeight="1" x14ac:dyDescent="0.15">
      <c r="A58" s="868"/>
      <c r="B58" s="884"/>
      <c r="C58" s="291">
        <v>43018</v>
      </c>
      <c r="D58" s="292" t="s">
        <v>230</v>
      </c>
      <c r="E58" s="952" t="s">
        <v>59</v>
      </c>
      <c r="F58" s="953"/>
      <c r="G58" s="966"/>
      <c r="H58" s="938" t="s">
        <v>38</v>
      </c>
      <c r="I58" s="900">
        <v>30</v>
      </c>
      <c r="J58" s="912">
        <v>42997</v>
      </c>
      <c r="K58" s="1314">
        <f t="shared" si="0"/>
        <v>42997</v>
      </c>
      <c r="L58" s="1302" t="e">
        <f>#REF!</f>
        <v>#REF!</v>
      </c>
      <c r="M58" s="1304"/>
      <c r="N58" s="1307"/>
      <c r="O58" s="424">
        <v>42654</v>
      </c>
      <c r="P58" s="393" t="s">
        <v>231</v>
      </c>
      <c r="Q58" s="685" t="s">
        <v>260</v>
      </c>
      <c r="R58" s="425"/>
      <c r="S58" s="1238"/>
      <c r="T58" s="1227" t="s">
        <v>241</v>
      </c>
      <c r="U58" s="1229">
        <v>30</v>
      </c>
      <c r="V58" s="1199">
        <v>8</v>
      </c>
      <c r="W58" s="1213">
        <v>8</v>
      </c>
      <c r="X58" s="1216">
        <v>8</v>
      </c>
    </row>
    <row r="59" spans="1:25" s="11" customFormat="1" ht="18.95" customHeight="1" x14ac:dyDescent="0.15">
      <c r="A59" s="868"/>
      <c r="B59" s="884"/>
      <c r="C59" s="293">
        <v>43025</v>
      </c>
      <c r="D59" s="294" t="s">
        <v>230</v>
      </c>
      <c r="E59" s="958" t="s">
        <v>62</v>
      </c>
      <c r="F59" s="959"/>
      <c r="G59" s="966"/>
      <c r="H59" s="906"/>
      <c r="I59" s="939"/>
      <c r="J59" s="940"/>
      <c r="K59" s="1315"/>
      <c r="L59" s="1302"/>
      <c r="M59" s="1305"/>
      <c r="N59" s="1308"/>
      <c r="O59" s="426">
        <v>42661</v>
      </c>
      <c r="P59" s="413" t="s">
        <v>231</v>
      </c>
      <c r="Q59" s="414" t="s">
        <v>262</v>
      </c>
      <c r="R59" s="415"/>
      <c r="S59" s="1237" t="s">
        <v>268</v>
      </c>
      <c r="T59" s="1228"/>
      <c r="U59" s="1230"/>
      <c r="V59" s="1211"/>
      <c r="W59" s="1214"/>
      <c r="X59" s="1217"/>
    </row>
    <row r="60" spans="1:25" s="11" customFormat="1" ht="18.95" customHeight="1" x14ac:dyDescent="0.15">
      <c r="A60" s="868"/>
      <c r="B60" s="659"/>
      <c r="C60" s="295">
        <v>43032</v>
      </c>
      <c r="D60" s="296" t="s">
        <v>230</v>
      </c>
      <c r="E60" s="948" t="s">
        <v>63</v>
      </c>
      <c r="F60" s="949"/>
      <c r="G60" s="966"/>
      <c r="H60" s="921"/>
      <c r="I60" s="895"/>
      <c r="J60" s="880"/>
      <c r="K60" s="1316"/>
      <c r="L60" s="1302"/>
      <c r="M60" s="1312"/>
      <c r="N60" s="1313"/>
      <c r="O60" s="427">
        <v>42668</v>
      </c>
      <c r="P60" s="687" t="s">
        <v>231</v>
      </c>
      <c r="Q60" s="414" t="s">
        <v>264</v>
      </c>
      <c r="R60" s="415"/>
      <c r="S60" s="1238"/>
      <c r="T60" s="1228"/>
      <c r="U60" s="1230"/>
      <c r="V60" s="1200"/>
      <c r="W60" s="1242"/>
      <c r="X60" s="1243"/>
    </row>
    <row r="61" spans="1:25" s="11" customFormat="1" ht="18.95" customHeight="1" x14ac:dyDescent="0.15">
      <c r="A61" s="868"/>
      <c r="B61" s="911" t="s">
        <v>31</v>
      </c>
      <c r="C61" s="297">
        <v>43133</v>
      </c>
      <c r="D61" s="298" t="s">
        <v>16</v>
      </c>
      <c r="E61" s="952" t="s">
        <v>59</v>
      </c>
      <c r="F61" s="953"/>
      <c r="G61" s="966"/>
      <c r="H61" s="911" t="s">
        <v>61</v>
      </c>
      <c r="I61" s="969">
        <v>30</v>
      </c>
      <c r="J61" s="912">
        <v>43112</v>
      </c>
      <c r="K61" s="1292">
        <f t="shared" si="0"/>
        <v>43112</v>
      </c>
      <c r="L61" s="1302" t="e">
        <f>#REF!</f>
        <v>#REF!</v>
      </c>
      <c r="M61" s="1304"/>
      <c r="N61" s="1307"/>
      <c r="O61" s="424">
        <v>42769</v>
      </c>
      <c r="P61" s="684" t="s">
        <v>219</v>
      </c>
      <c r="Q61" s="685" t="s">
        <v>260</v>
      </c>
      <c r="R61" s="428"/>
      <c r="S61" s="1237" t="s">
        <v>269</v>
      </c>
      <c r="T61" s="1262" t="s">
        <v>261</v>
      </c>
      <c r="U61" s="1285">
        <v>30</v>
      </c>
      <c r="V61" s="1199">
        <v>7</v>
      </c>
      <c r="W61" s="1213">
        <v>6</v>
      </c>
      <c r="X61" s="1216">
        <v>4</v>
      </c>
    </row>
    <row r="62" spans="1:25" s="11" customFormat="1" ht="18.95" customHeight="1" x14ac:dyDescent="0.15">
      <c r="A62" s="868"/>
      <c r="B62" s="950"/>
      <c r="C62" s="299">
        <v>43138</v>
      </c>
      <c r="D62" s="300" t="s">
        <v>176</v>
      </c>
      <c r="E62" s="958" t="s">
        <v>62</v>
      </c>
      <c r="F62" s="959"/>
      <c r="G62" s="966"/>
      <c r="H62" s="950"/>
      <c r="I62" s="970"/>
      <c r="J62" s="940"/>
      <c r="K62" s="1293"/>
      <c r="L62" s="1302"/>
      <c r="M62" s="1305"/>
      <c r="N62" s="1308"/>
      <c r="O62" s="426">
        <v>42774</v>
      </c>
      <c r="P62" s="429" t="s">
        <v>226</v>
      </c>
      <c r="Q62" s="414" t="s">
        <v>262</v>
      </c>
      <c r="R62" s="430"/>
      <c r="S62" s="1300"/>
      <c r="T62" s="1251"/>
      <c r="U62" s="1254"/>
      <c r="V62" s="1211"/>
      <c r="W62" s="1214"/>
      <c r="X62" s="1217"/>
    </row>
    <row r="63" spans="1:25" s="11" customFormat="1" ht="18.95" customHeight="1" thickBot="1" x14ac:dyDescent="0.2">
      <c r="A63" s="991"/>
      <c r="B63" s="951"/>
      <c r="C63" s="301">
        <v>42775</v>
      </c>
      <c r="D63" s="302" t="s">
        <v>16</v>
      </c>
      <c r="E63" s="960" t="s">
        <v>63</v>
      </c>
      <c r="F63" s="961"/>
      <c r="G63" s="967"/>
      <c r="H63" s="954"/>
      <c r="I63" s="971"/>
      <c r="J63" s="981"/>
      <c r="K63" s="1294"/>
      <c r="L63" s="1303"/>
      <c r="M63" s="1306"/>
      <c r="N63" s="1309"/>
      <c r="O63" s="431">
        <v>42776</v>
      </c>
      <c r="P63" s="432" t="s">
        <v>219</v>
      </c>
      <c r="Q63" s="433" t="s">
        <v>264</v>
      </c>
      <c r="R63" s="434"/>
      <c r="S63" s="1301"/>
      <c r="T63" s="1284"/>
      <c r="U63" s="1286"/>
      <c r="V63" s="1212"/>
      <c r="W63" s="1215"/>
      <c r="X63" s="1218"/>
    </row>
    <row r="64" spans="1:25" s="11" customFormat="1" ht="13.5" customHeight="1" x14ac:dyDescent="0.15">
      <c r="A64" s="85"/>
      <c r="B64" s="88"/>
      <c r="C64" s="87"/>
      <c r="D64" s="88"/>
      <c r="E64" s="88"/>
      <c r="F64" s="89"/>
      <c r="G64" s="222"/>
      <c r="H64" s="89"/>
      <c r="I64" s="89"/>
      <c r="J64" s="53"/>
      <c r="K64" s="53"/>
      <c r="L64" s="53"/>
      <c r="M64" s="53"/>
      <c r="N64" s="53"/>
    </row>
    <row r="65" spans="1:25" s="11" customFormat="1" ht="18.95" customHeight="1" thickBot="1" x14ac:dyDescent="0.2">
      <c r="A65" s="85"/>
      <c r="B65" s="88"/>
      <c r="C65" s="87"/>
      <c r="D65" s="88"/>
      <c r="E65" s="88"/>
      <c r="F65" s="89"/>
      <c r="G65" s="222"/>
      <c r="H65" s="89"/>
      <c r="I65" s="89"/>
      <c r="J65" s="53"/>
      <c r="K65" s="53"/>
      <c r="L65" s="53"/>
      <c r="M65" s="53"/>
      <c r="N65" s="53"/>
    </row>
    <row r="66" spans="1:25" s="11" customFormat="1" ht="18.95" customHeight="1" x14ac:dyDescent="0.15">
      <c r="A66" s="92" t="s">
        <v>64</v>
      </c>
      <c r="B66" s="93"/>
      <c r="C66" s="93"/>
      <c r="D66" s="93"/>
      <c r="E66" s="93"/>
      <c r="F66" s="93"/>
      <c r="G66" s="93"/>
      <c r="H66" s="93"/>
      <c r="I66" s="213"/>
      <c r="J66" s="223"/>
      <c r="K66" s="306"/>
      <c r="L66" s="852" t="s">
        <v>208</v>
      </c>
      <c r="M66" s="852"/>
      <c r="N66" s="853"/>
      <c r="V66" s="1208" t="s">
        <v>209</v>
      </c>
      <c r="W66" s="1208"/>
      <c r="X66" s="1209"/>
    </row>
    <row r="67" spans="1:25" s="11" customFormat="1" ht="34.5" customHeight="1" x14ac:dyDescent="0.15">
      <c r="A67" s="95" t="s">
        <v>3</v>
      </c>
      <c r="B67" s="96" t="s">
        <v>4</v>
      </c>
      <c r="C67" s="97"/>
      <c r="D67" s="97"/>
      <c r="E67" s="97"/>
      <c r="F67" s="98"/>
      <c r="G67" s="98" t="s">
        <v>5</v>
      </c>
      <c r="H67" s="209" t="s">
        <v>6</v>
      </c>
      <c r="I67" s="99" t="s">
        <v>7</v>
      </c>
      <c r="J67" s="983" t="s">
        <v>65</v>
      </c>
      <c r="K67" s="1295"/>
      <c r="L67" s="7" t="s">
        <v>9</v>
      </c>
      <c r="M67" s="7" t="s">
        <v>10</v>
      </c>
      <c r="N67" s="670" t="s">
        <v>11</v>
      </c>
      <c r="V67" s="7" t="s">
        <v>9</v>
      </c>
      <c r="W67" s="1197" t="s">
        <v>213</v>
      </c>
      <c r="X67" s="1198"/>
    </row>
    <row r="68" spans="1:25" s="5" customFormat="1" ht="18.75" customHeight="1" x14ac:dyDescent="0.15">
      <c r="A68" s="985" t="s">
        <v>270</v>
      </c>
      <c r="B68" s="1296" t="s">
        <v>234</v>
      </c>
      <c r="C68" s="192">
        <v>42889</v>
      </c>
      <c r="D68" s="16" t="s">
        <v>23</v>
      </c>
      <c r="E68" s="100"/>
      <c r="F68" s="101"/>
      <c r="G68" s="16" t="s">
        <v>14</v>
      </c>
      <c r="H68" s="210" t="s">
        <v>67</v>
      </c>
      <c r="I68" s="104">
        <v>30</v>
      </c>
      <c r="J68" s="207">
        <v>42867</v>
      </c>
      <c r="K68" s="303">
        <f t="shared" ref="K68:K79" si="1">J68</f>
        <v>42867</v>
      </c>
      <c r="L68" s="435" t="e">
        <f>#REF!</f>
        <v>#REF!</v>
      </c>
      <c r="M68" s="436"/>
      <c r="N68" s="437"/>
      <c r="O68" s="438">
        <v>42525</v>
      </c>
      <c r="P68" s="362" t="s">
        <v>210</v>
      </c>
      <c r="Q68" s="379"/>
      <c r="R68" s="356"/>
      <c r="S68" s="359" t="s">
        <v>215</v>
      </c>
      <c r="T68" s="439" t="s">
        <v>67</v>
      </c>
      <c r="U68" s="440">
        <v>30</v>
      </c>
      <c r="V68" s="324">
        <v>27</v>
      </c>
      <c r="W68" s="325">
        <v>26</v>
      </c>
      <c r="X68" s="326">
        <v>26</v>
      </c>
      <c r="Y68" s="11"/>
    </row>
    <row r="69" spans="1:25" s="91" customFormat="1" ht="18.75" customHeight="1" x14ac:dyDescent="0.15">
      <c r="A69" s="987"/>
      <c r="B69" s="884"/>
      <c r="C69" s="103">
        <v>42966</v>
      </c>
      <c r="D69" s="104" t="s">
        <v>23</v>
      </c>
      <c r="E69" s="100"/>
      <c r="F69" s="105"/>
      <c r="G69" s="16" t="s">
        <v>18</v>
      </c>
      <c r="H69" s="210" t="s">
        <v>67</v>
      </c>
      <c r="I69" s="104">
        <v>30</v>
      </c>
      <c r="J69" s="207">
        <v>42944</v>
      </c>
      <c r="K69" s="303">
        <f t="shared" si="1"/>
        <v>42944</v>
      </c>
      <c r="L69" s="435" t="e">
        <f>#REF!</f>
        <v>#REF!</v>
      </c>
      <c r="M69" s="435"/>
      <c r="N69" s="441"/>
      <c r="O69" s="442">
        <v>42603</v>
      </c>
      <c r="P69" s="324" t="s">
        <v>214</v>
      </c>
      <c r="Q69" s="379"/>
      <c r="R69" s="443"/>
      <c r="S69" s="359" t="s">
        <v>211</v>
      </c>
      <c r="T69" s="439" t="s">
        <v>67</v>
      </c>
      <c r="U69" s="440">
        <v>30</v>
      </c>
      <c r="V69" s="324">
        <v>24</v>
      </c>
      <c r="W69" s="325">
        <v>24</v>
      </c>
      <c r="X69" s="326">
        <v>24</v>
      </c>
      <c r="Y69" s="5"/>
    </row>
    <row r="70" spans="1:25" s="91" customFormat="1" ht="18.75" customHeight="1" x14ac:dyDescent="0.15">
      <c r="A70" s="987"/>
      <c r="B70" s="884"/>
      <c r="C70" s="103">
        <v>43022</v>
      </c>
      <c r="D70" s="104" t="s">
        <v>23</v>
      </c>
      <c r="E70" s="242"/>
      <c r="F70" s="105"/>
      <c r="G70" s="266" t="s">
        <v>18</v>
      </c>
      <c r="H70" s="210" t="s">
        <v>69</v>
      </c>
      <c r="I70" s="104">
        <v>30</v>
      </c>
      <c r="J70" s="207">
        <v>43000</v>
      </c>
      <c r="K70" s="303">
        <f t="shared" si="1"/>
        <v>43000</v>
      </c>
      <c r="L70" s="435" t="e">
        <f>#REF!</f>
        <v>#REF!</v>
      </c>
      <c r="M70" s="435"/>
      <c r="N70" s="441"/>
      <c r="O70" s="444">
        <v>42658</v>
      </c>
      <c r="P70" s="494" t="s">
        <v>210</v>
      </c>
      <c r="Q70" s="379"/>
      <c r="R70" s="445"/>
      <c r="S70" s="359" t="s">
        <v>211</v>
      </c>
      <c r="T70" s="362" t="s">
        <v>271</v>
      </c>
      <c r="U70" s="496">
        <v>30</v>
      </c>
      <c r="V70" s="324">
        <v>15</v>
      </c>
      <c r="W70" s="325">
        <v>15</v>
      </c>
      <c r="X70" s="326">
        <v>15</v>
      </c>
    </row>
    <row r="71" spans="1:25" s="91" customFormat="1" ht="18.75" customHeight="1" x14ac:dyDescent="0.15">
      <c r="A71" s="987"/>
      <c r="B71" s="884"/>
      <c r="C71" s="106">
        <v>43042</v>
      </c>
      <c r="D71" s="258" t="s">
        <v>16</v>
      </c>
      <c r="E71" s="100"/>
      <c r="F71" s="107"/>
      <c r="G71" s="16" t="s">
        <v>14</v>
      </c>
      <c r="H71" s="211" t="s">
        <v>67</v>
      </c>
      <c r="I71" s="258">
        <v>30</v>
      </c>
      <c r="J71" s="207">
        <v>43021</v>
      </c>
      <c r="K71" s="303">
        <f t="shared" si="1"/>
        <v>43021</v>
      </c>
      <c r="L71" s="435" t="e">
        <f>#REF!</f>
        <v>#REF!</v>
      </c>
      <c r="M71" s="435"/>
      <c r="N71" s="441"/>
      <c r="O71" s="444">
        <v>42677</v>
      </c>
      <c r="P71" s="494" t="s">
        <v>218</v>
      </c>
      <c r="Q71" s="379"/>
      <c r="R71" s="445"/>
      <c r="S71" s="359" t="s">
        <v>215</v>
      </c>
      <c r="T71" s="362" t="s">
        <v>67</v>
      </c>
      <c r="U71" s="496">
        <v>30</v>
      </c>
      <c r="V71" s="494">
        <v>25</v>
      </c>
      <c r="W71" s="325">
        <v>25</v>
      </c>
      <c r="X71" s="326">
        <v>25</v>
      </c>
    </row>
    <row r="72" spans="1:25" s="91" customFormat="1" ht="18.75" customHeight="1" x14ac:dyDescent="0.15">
      <c r="A72" s="987"/>
      <c r="B72" s="885"/>
      <c r="C72" s="106">
        <v>43079</v>
      </c>
      <c r="D72" s="258" t="s">
        <v>41</v>
      </c>
      <c r="E72" s="100"/>
      <c r="F72" s="107"/>
      <c r="G72" s="16" t="s">
        <v>18</v>
      </c>
      <c r="H72" s="211" t="s">
        <v>80</v>
      </c>
      <c r="I72" s="258">
        <v>30</v>
      </c>
      <c r="J72" s="207">
        <v>43056</v>
      </c>
      <c r="K72" s="303">
        <f t="shared" si="1"/>
        <v>43056</v>
      </c>
      <c r="L72" s="435" t="e">
        <f>#REF!</f>
        <v>#REF!</v>
      </c>
      <c r="M72" s="435"/>
      <c r="N72" s="441"/>
      <c r="O72" s="444">
        <v>42715</v>
      </c>
      <c r="P72" s="494" t="s">
        <v>214</v>
      </c>
      <c r="Q72" s="379"/>
      <c r="R72" s="445"/>
      <c r="S72" s="359" t="s">
        <v>211</v>
      </c>
      <c r="T72" s="362" t="s">
        <v>272</v>
      </c>
      <c r="U72" s="496">
        <v>30</v>
      </c>
      <c r="V72" s="494">
        <v>22</v>
      </c>
      <c r="W72" s="325">
        <v>22</v>
      </c>
      <c r="X72" s="326">
        <v>22</v>
      </c>
    </row>
    <row r="73" spans="1:25" s="91" customFormat="1" ht="18.75" customHeight="1" thickBot="1" x14ac:dyDescent="0.2">
      <c r="A73" s="987"/>
      <c r="B73" s="720" t="s">
        <v>31</v>
      </c>
      <c r="C73" s="720">
        <v>42818</v>
      </c>
      <c r="D73" s="109" t="s">
        <v>23</v>
      </c>
      <c r="E73" s="110"/>
      <c r="F73" s="111"/>
      <c r="G73" s="651" t="s">
        <v>18</v>
      </c>
      <c r="H73" s="212" t="s">
        <v>67</v>
      </c>
      <c r="I73" s="124">
        <v>30</v>
      </c>
      <c r="J73" s="215">
        <v>43161</v>
      </c>
      <c r="K73" s="307">
        <f t="shared" si="1"/>
        <v>43161</v>
      </c>
      <c r="L73" s="435" t="e">
        <f>#REF!</f>
        <v>#REF!</v>
      </c>
      <c r="M73" s="446"/>
      <c r="N73" s="447"/>
      <c r="O73" s="448">
        <v>42819</v>
      </c>
      <c r="P73" s="449" t="s">
        <v>210</v>
      </c>
      <c r="Q73" s="450"/>
      <c r="R73" s="451"/>
      <c r="S73" s="684" t="s">
        <v>211</v>
      </c>
      <c r="T73" s="452" t="s">
        <v>67</v>
      </c>
      <c r="U73" s="453">
        <v>30</v>
      </c>
      <c r="V73" s="500">
        <v>2</v>
      </c>
      <c r="W73" s="327"/>
      <c r="X73" s="328"/>
    </row>
    <row r="74" spans="1:25" s="91" customFormat="1" ht="18.95" customHeight="1" thickTop="1" x14ac:dyDescent="0.15">
      <c r="A74" s="975" t="s">
        <v>273</v>
      </c>
      <c r="B74" s="113" t="s">
        <v>234</v>
      </c>
      <c r="C74" s="113">
        <v>42945</v>
      </c>
      <c r="D74" s="114" t="s">
        <v>23</v>
      </c>
      <c r="E74" s="224"/>
      <c r="F74" s="225"/>
      <c r="G74" s="594" t="s">
        <v>18</v>
      </c>
      <c r="H74" s="655" t="s">
        <v>67</v>
      </c>
      <c r="I74" s="114">
        <v>30</v>
      </c>
      <c r="J74" s="208">
        <v>42923</v>
      </c>
      <c r="K74" s="304">
        <f t="shared" si="1"/>
        <v>42923</v>
      </c>
      <c r="L74" s="454" t="e">
        <f>#REF!</f>
        <v>#REF!</v>
      </c>
      <c r="M74" s="454"/>
      <c r="N74" s="455"/>
      <c r="O74" s="456">
        <v>42581</v>
      </c>
      <c r="P74" s="457" t="s">
        <v>210</v>
      </c>
      <c r="Q74" s="458"/>
      <c r="R74" s="459"/>
      <c r="S74" s="400" t="s">
        <v>211</v>
      </c>
      <c r="T74" s="460" t="s">
        <v>67</v>
      </c>
      <c r="U74" s="461">
        <v>30</v>
      </c>
      <c r="V74" s="457">
        <v>10</v>
      </c>
      <c r="W74" s="329">
        <v>10</v>
      </c>
      <c r="X74" s="330">
        <v>10</v>
      </c>
    </row>
    <row r="75" spans="1:25" s="91" customFormat="1" ht="18.95" customHeight="1" thickBot="1" x14ac:dyDescent="0.2">
      <c r="A75" s="986"/>
      <c r="B75" s="720" t="s">
        <v>31</v>
      </c>
      <c r="C75" s="720">
        <v>42798</v>
      </c>
      <c r="D75" s="109" t="s">
        <v>41</v>
      </c>
      <c r="E75" s="226"/>
      <c r="F75" s="227"/>
      <c r="G75" s="651" t="s">
        <v>18</v>
      </c>
      <c r="H75" s="660" t="s">
        <v>67</v>
      </c>
      <c r="I75" s="124">
        <v>30</v>
      </c>
      <c r="J75" s="215">
        <v>43140</v>
      </c>
      <c r="K75" s="307">
        <f t="shared" si="1"/>
        <v>43140</v>
      </c>
      <c r="L75" s="462" t="e">
        <f>#REF!</f>
        <v>#REF!</v>
      </c>
      <c r="M75" s="462"/>
      <c r="N75" s="463"/>
      <c r="O75" s="448">
        <v>42799</v>
      </c>
      <c r="P75" s="449" t="s">
        <v>214</v>
      </c>
      <c r="Q75" s="464"/>
      <c r="R75" s="465"/>
      <c r="S75" s="684" t="s">
        <v>211</v>
      </c>
      <c r="T75" s="452" t="s">
        <v>67</v>
      </c>
      <c r="U75" s="453">
        <v>30</v>
      </c>
      <c r="V75" s="466">
        <v>37</v>
      </c>
      <c r="W75" s="331">
        <v>37</v>
      </c>
      <c r="X75" s="332">
        <v>37</v>
      </c>
    </row>
    <row r="76" spans="1:25" s="91" customFormat="1" ht="18.95" customHeight="1" thickTop="1" thickBot="1" x14ac:dyDescent="0.2">
      <c r="A76" s="1297" t="s">
        <v>274</v>
      </c>
      <c r="B76" s="113" t="s">
        <v>234</v>
      </c>
      <c r="C76" s="71">
        <v>42995</v>
      </c>
      <c r="D76" s="664" t="s">
        <v>41</v>
      </c>
      <c r="E76" s="228"/>
      <c r="F76" s="229"/>
      <c r="G76" s="633" t="s">
        <v>18</v>
      </c>
      <c r="H76" s="672" t="s">
        <v>67</v>
      </c>
      <c r="I76" s="114">
        <v>30</v>
      </c>
      <c r="J76" s="208">
        <v>42972</v>
      </c>
      <c r="K76" s="304">
        <f t="shared" si="1"/>
        <v>42972</v>
      </c>
      <c r="L76" s="446" t="e">
        <f>#REF!</f>
        <v>#REF!</v>
      </c>
      <c r="M76" s="454"/>
      <c r="N76" s="455"/>
      <c r="O76" s="409">
        <v>42631</v>
      </c>
      <c r="P76" s="467" t="s">
        <v>214</v>
      </c>
      <c r="Q76" s="468"/>
      <c r="R76" s="469"/>
      <c r="S76" s="689" t="s">
        <v>211</v>
      </c>
      <c r="T76" s="470" t="s">
        <v>67</v>
      </c>
      <c r="U76" s="471">
        <v>30</v>
      </c>
      <c r="V76" s="457">
        <v>7</v>
      </c>
      <c r="W76" s="1225" t="s">
        <v>221</v>
      </c>
      <c r="X76" s="1226"/>
    </row>
    <row r="77" spans="1:25" s="91" customFormat="1" ht="18.95" customHeight="1" thickTop="1" thickBot="1" x14ac:dyDescent="0.2">
      <c r="A77" s="1298"/>
      <c r="B77" s="720" t="s">
        <v>31</v>
      </c>
      <c r="C77" s="123">
        <v>43113</v>
      </c>
      <c r="D77" s="124" t="s">
        <v>23</v>
      </c>
      <c r="E77" s="230"/>
      <c r="F77" s="111"/>
      <c r="G77" s="263" t="s">
        <v>18</v>
      </c>
      <c r="H77" s="127" t="s">
        <v>67</v>
      </c>
      <c r="I77" s="124">
        <v>30</v>
      </c>
      <c r="J77" s="215">
        <v>43091</v>
      </c>
      <c r="K77" s="307">
        <f t="shared" si="1"/>
        <v>43091</v>
      </c>
      <c r="L77" s="462" t="e">
        <f>#REF!</f>
        <v>#REF!</v>
      </c>
      <c r="M77" s="462"/>
      <c r="N77" s="463"/>
      <c r="O77" s="472">
        <v>42749</v>
      </c>
      <c r="P77" s="466" t="s">
        <v>210</v>
      </c>
      <c r="Q77" s="473"/>
      <c r="R77" s="451"/>
      <c r="S77" s="386" t="s">
        <v>211</v>
      </c>
      <c r="T77" s="474" t="s">
        <v>67</v>
      </c>
      <c r="U77" s="475">
        <v>30</v>
      </c>
      <c r="V77" s="466">
        <v>5</v>
      </c>
      <c r="W77" s="331">
        <v>5</v>
      </c>
      <c r="X77" s="332">
        <v>5</v>
      </c>
    </row>
    <row r="78" spans="1:25" s="91" customFormat="1" ht="18.95" customHeight="1" thickTop="1" x14ac:dyDescent="0.15">
      <c r="A78" s="987" t="s">
        <v>275</v>
      </c>
      <c r="B78" s="113" t="s">
        <v>234</v>
      </c>
      <c r="C78" s="73">
        <v>43015</v>
      </c>
      <c r="D78" s="129" t="s">
        <v>23</v>
      </c>
      <c r="E78" s="231"/>
      <c r="F78" s="232"/>
      <c r="G78" s="593" t="s">
        <v>18</v>
      </c>
      <c r="H78" s="661" t="s">
        <v>67</v>
      </c>
      <c r="I78" s="114">
        <v>30</v>
      </c>
      <c r="J78" s="208">
        <v>42993</v>
      </c>
      <c r="K78" s="304">
        <f t="shared" si="1"/>
        <v>42993</v>
      </c>
      <c r="L78" s="435" t="e">
        <f>#REF!</f>
        <v>#REF!</v>
      </c>
      <c r="M78" s="476"/>
      <c r="N78" s="477"/>
      <c r="O78" s="417">
        <v>42651</v>
      </c>
      <c r="P78" s="478" t="s">
        <v>210</v>
      </c>
      <c r="Q78" s="479"/>
      <c r="R78" s="480"/>
      <c r="S78" s="481" t="s">
        <v>211</v>
      </c>
      <c r="T78" s="482" t="s">
        <v>67</v>
      </c>
      <c r="U78" s="483">
        <v>30</v>
      </c>
      <c r="V78" s="478">
        <v>1</v>
      </c>
      <c r="W78" s="333">
        <v>1</v>
      </c>
      <c r="X78" s="334">
        <v>1</v>
      </c>
    </row>
    <row r="79" spans="1:25" s="91" customFormat="1" ht="18.95" customHeight="1" thickBot="1" x14ac:dyDescent="0.2">
      <c r="A79" s="1299"/>
      <c r="B79" s="720" t="s">
        <v>31</v>
      </c>
      <c r="C79" s="133">
        <v>43161</v>
      </c>
      <c r="D79" s="134" t="s">
        <v>16</v>
      </c>
      <c r="E79" s="233"/>
      <c r="F79" s="234"/>
      <c r="G79" s="166" t="s">
        <v>18</v>
      </c>
      <c r="H79" s="138" t="s">
        <v>67</v>
      </c>
      <c r="I79" s="134">
        <v>30</v>
      </c>
      <c r="J79" s="216">
        <v>43140</v>
      </c>
      <c r="K79" s="308">
        <f t="shared" si="1"/>
        <v>43140</v>
      </c>
      <c r="L79" s="484" t="e">
        <f>#REF!</f>
        <v>#REF!</v>
      </c>
      <c r="M79" s="484"/>
      <c r="N79" s="485"/>
      <c r="O79" s="486">
        <v>42797</v>
      </c>
      <c r="P79" s="487" t="s">
        <v>219</v>
      </c>
      <c r="Q79" s="488"/>
      <c r="R79" s="489"/>
      <c r="S79" s="490" t="s">
        <v>211</v>
      </c>
      <c r="T79" s="491" t="s">
        <v>67</v>
      </c>
      <c r="U79" s="492">
        <v>30</v>
      </c>
      <c r="V79" s="487">
        <v>4</v>
      </c>
      <c r="W79" s="335">
        <v>3</v>
      </c>
      <c r="X79" s="336">
        <v>3</v>
      </c>
    </row>
    <row r="80" spans="1:25" s="91" customFormat="1" ht="42.75" hidden="1" x14ac:dyDescent="0.15">
      <c r="A80" s="214" t="s">
        <v>75</v>
      </c>
      <c r="B80" s="170"/>
      <c r="C80" s="170"/>
      <c r="D80" s="170"/>
      <c r="E80" s="170"/>
      <c r="F80" s="170"/>
      <c r="G80" s="170"/>
      <c r="H80" s="235"/>
      <c r="I80" s="235"/>
      <c r="J80" s="89"/>
      <c r="K80" s="89"/>
      <c r="L80" s="89"/>
      <c r="M80" s="89"/>
      <c r="N80" s="89"/>
      <c r="V80" s="520"/>
      <c r="W80" s="520"/>
      <c r="X80" s="520"/>
    </row>
    <row r="81" spans="1:25" s="91" customFormat="1" ht="18" customHeight="1" x14ac:dyDescent="0.15">
      <c r="A81" s="221"/>
      <c r="B81" s="221"/>
      <c r="C81" s="221"/>
      <c r="D81" s="221"/>
      <c r="E81" s="221"/>
      <c r="F81" s="221"/>
      <c r="G81" s="221"/>
      <c r="H81" s="221"/>
      <c r="I81" s="221"/>
      <c r="J81" s="89"/>
      <c r="K81" s="89"/>
      <c r="L81" s="89"/>
      <c r="M81" s="89"/>
      <c r="N81" s="89"/>
    </row>
    <row r="82" spans="1:25" s="91" customFormat="1" ht="15" thickBot="1" x14ac:dyDescent="0.2">
      <c r="A82" s="221"/>
      <c r="B82" s="221"/>
      <c r="C82" s="221"/>
      <c r="D82" s="221"/>
      <c r="E82" s="221"/>
      <c r="F82" s="221"/>
      <c r="G82" s="221"/>
      <c r="H82" s="221"/>
      <c r="I82" s="221"/>
      <c r="J82" s="89"/>
      <c r="K82" s="89"/>
      <c r="L82" s="89"/>
      <c r="M82" s="89"/>
      <c r="N82" s="89"/>
      <c r="V82" s="521"/>
      <c r="W82" s="521"/>
      <c r="X82" s="521"/>
    </row>
    <row r="83" spans="1:25" s="91" customFormat="1" ht="34.5" customHeight="1" x14ac:dyDescent="0.15">
      <c r="A83" s="978" t="s">
        <v>76</v>
      </c>
      <c r="B83" s="979"/>
      <c r="C83" s="979"/>
      <c r="D83" s="979"/>
      <c r="E83" s="979"/>
      <c r="F83" s="979"/>
      <c r="G83" s="979"/>
      <c r="H83" s="979"/>
      <c r="I83" s="979"/>
      <c r="J83" s="979"/>
      <c r="K83" s="979"/>
      <c r="L83" s="852" t="s">
        <v>208</v>
      </c>
      <c r="M83" s="852"/>
      <c r="N83" s="853"/>
      <c r="V83" s="1210" t="s">
        <v>209</v>
      </c>
      <c r="W83" s="1208"/>
      <c r="X83" s="1209"/>
    </row>
    <row r="84" spans="1:25" s="91" customFormat="1" ht="34.5" customHeight="1" x14ac:dyDescent="0.15">
      <c r="A84" s="95" t="s">
        <v>77</v>
      </c>
      <c r="B84" s="96" t="s">
        <v>4</v>
      </c>
      <c r="C84" s="97"/>
      <c r="D84" s="97"/>
      <c r="E84" s="97"/>
      <c r="F84" s="98"/>
      <c r="G84" s="98" t="s">
        <v>5</v>
      </c>
      <c r="H84" s="99" t="s">
        <v>6</v>
      </c>
      <c r="I84" s="209" t="s">
        <v>7</v>
      </c>
      <c r="J84" s="983" t="s">
        <v>65</v>
      </c>
      <c r="K84" s="1295"/>
      <c r="L84" s="7" t="s">
        <v>9</v>
      </c>
      <c r="M84" s="7" t="s">
        <v>10</v>
      </c>
      <c r="N84" s="670" t="s">
        <v>11</v>
      </c>
      <c r="V84" s="7" t="s">
        <v>9</v>
      </c>
      <c r="W84" s="1197" t="s">
        <v>213</v>
      </c>
      <c r="X84" s="1198"/>
    </row>
    <row r="85" spans="1:25" s="5" customFormat="1" ht="18.75" customHeight="1" x14ac:dyDescent="0.15">
      <c r="A85" s="992" t="s">
        <v>78</v>
      </c>
      <c r="B85" s="993" t="s">
        <v>234</v>
      </c>
      <c r="C85" s="73">
        <v>42897</v>
      </c>
      <c r="D85" s="678" t="s">
        <v>41</v>
      </c>
      <c r="E85" s="269"/>
      <c r="F85" s="270"/>
      <c r="G85" s="593" t="s">
        <v>79</v>
      </c>
      <c r="H85" s="661" t="s">
        <v>80</v>
      </c>
      <c r="I85" s="678">
        <v>30</v>
      </c>
      <c r="J85" s="645">
        <v>42874</v>
      </c>
      <c r="K85" s="676">
        <f t="shared" ref="K85:K95" si="2">J85</f>
        <v>42874</v>
      </c>
      <c r="L85" s="435" t="e">
        <f>#REF!</f>
        <v>#REF!</v>
      </c>
      <c r="M85" s="436"/>
      <c r="N85" s="437"/>
      <c r="O85" s="493">
        <v>42533</v>
      </c>
      <c r="P85" s="494" t="s">
        <v>214</v>
      </c>
      <c r="Q85" s="495"/>
      <c r="R85" s="445"/>
      <c r="S85" s="359" t="s">
        <v>276</v>
      </c>
      <c r="T85" s="362" t="s">
        <v>272</v>
      </c>
      <c r="U85" s="496">
        <v>30</v>
      </c>
      <c r="V85" s="324">
        <v>10</v>
      </c>
      <c r="W85" s="348">
        <v>10</v>
      </c>
      <c r="X85" s="349">
        <v>10</v>
      </c>
      <c r="Y85" s="91"/>
    </row>
    <row r="86" spans="1:25" s="91" customFormat="1" ht="18.75" customHeight="1" x14ac:dyDescent="0.15">
      <c r="A86" s="992"/>
      <c r="B86" s="993"/>
      <c r="C86" s="149">
        <v>42910</v>
      </c>
      <c r="D86" s="12" t="s">
        <v>23</v>
      </c>
      <c r="E86" s="994" t="s">
        <v>81</v>
      </c>
      <c r="F86" s="995"/>
      <c r="G86" s="16" t="s">
        <v>79</v>
      </c>
      <c r="H86" s="266" t="s">
        <v>67</v>
      </c>
      <c r="I86" s="12">
        <v>30</v>
      </c>
      <c r="J86" s="207">
        <v>42888</v>
      </c>
      <c r="K86" s="303">
        <f t="shared" si="2"/>
        <v>42888</v>
      </c>
      <c r="L86" s="435" t="e">
        <f>#REF!</f>
        <v>#REF!</v>
      </c>
      <c r="M86" s="435"/>
      <c r="N86" s="441"/>
      <c r="O86" s="497">
        <v>42546</v>
      </c>
      <c r="P86" s="494" t="s">
        <v>210</v>
      </c>
      <c r="Q86" s="1201" t="s">
        <v>277</v>
      </c>
      <c r="R86" s="1202"/>
      <c r="S86" s="359" t="s">
        <v>276</v>
      </c>
      <c r="T86" s="362" t="s">
        <v>67</v>
      </c>
      <c r="U86" s="496">
        <v>30</v>
      </c>
      <c r="V86" s="494">
        <v>14</v>
      </c>
      <c r="W86" s="348">
        <v>14</v>
      </c>
      <c r="X86" s="349"/>
      <c r="Y86" s="5"/>
    </row>
    <row r="87" spans="1:25" s="91" customFormat="1" ht="18.75" customHeight="1" x14ac:dyDescent="0.15">
      <c r="A87" s="992"/>
      <c r="B87" s="865"/>
      <c r="C87" s="251">
        <v>42920</v>
      </c>
      <c r="D87" s="7" t="s">
        <v>230</v>
      </c>
      <c r="E87" s="267"/>
      <c r="F87" s="268"/>
      <c r="G87" s="266" t="s">
        <v>79</v>
      </c>
      <c r="H87" s="282" t="s">
        <v>38</v>
      </c>
      <c r="I87" s="7">
        <v>30</v>
      </c>
      <c r="J87" s="207">
        <v>42899</v>
      </c>
      <c r="K87" s="303">
        <f t="shared" si="2"/>
        <v>42899</v>
      </c>
      <c r="L87" s="104" t="s">
        <v>278</v>
      </c>
      <c r="M87" s="435"/>
      <c r="N87" s="441"/>
      <c r="O87" s="497">
        <v>42556</v>
      </c>
      <c r="P87" s="494" t="s">
        <v>231</v>
      </c>
      <c r="Q87" s="495"/>
      <c r="R87" s="445"/>
      <c r="S87" s="359" t="s">
        <v>276</v>
      </c>
      <c r="T87" s="711" t="s">
        <v>241</v>
      </c>
      <c r="U87" s="496">
        <v>30</v>
      </c>
      <c r="V87" s="494">
        <v>6</v>
      </c>
      <c r="W87" s="348">
        <v>6</v>
      </c>
      <c r="X87" s="349"/>
    </row>
    <row r="88" spans="1:25" s="91" customFormat="1" ht="18.75" customHeight="1" x14ac:dyDescent="0.15">
      <c r="A88" s="992"/>
      <c r="B88" s="865"/>
      <c r="C88" s="251">
        <v>43008</v>
      </c>
      <c r="D88" s="7" t="s">
        <v>23</v>
      </c>
      <c r="E88" s="998" t="s">
        <v>81</v>
      </c>
      <c r="F88" s="998"/>
      <c r="G88" s="266" t="s">
        <v>79</v>
      </c>
      <c r="H88" s="266" t="s">
        <v>67</v>
      </c>
      <c r="I88" s="7">
        <v>30</v>
      </c>
      <c r="J88" s="207">
        <v>42986</v>
      </c>
      <c r="K88" s="303">
        <f t="shared" si="2"/>
        <v>42986</v>
      </c>
      <c r="L88" s="435" t="e">
        <f>#REF!</f>
        <v>#REF!</v>
      </c>
      <c r="M88" s="435"/>
      <c r="N88" s="441"/>
      <c r="O88" s="497">
        <v>42644</v>
      </c>
      <c r="P88" s="494" t="s">
        <v>210</v>
      </c>
      <c r="Q88" s="1201" t="s">
        <v>277</v>
      </c>
      <c r="R88" s="1203"/>
      <c r="S88" s="359" t="s">
        <v>276</v>
      </c>
      <c r="T88" s="362" t="s">
        <v>67</v>
      </c>
      <c r="U88" s="496">
        <v>30</v>
      </c>
      <c r="V88" s="494">
        <v>6</v>
      </c>
      <c r="W88" s="348">
        <v>6</v>
      </c>
      <c r="X88" s="349"/>
    </row>
    <row r="89" spans="1:25" ht="18.75" customHeight="1" thickBot="1" x14ac:dyDescent="0.2">
      <c r="A89" s="992"/>
      <c r="B89" s="865"/>
      <c r="C89" s="149">
        <v>43057</v>
      </c>
      <c r="D89" s="12" t="s">
        <v>23</v>
      </c>
      <c r="E89" s="236"/>
      <c r="F89" s="237"/>
      <c r="G89" s="16" t="s">
        <v>82</v>
      </c>
      <c r="H89" s="282" t="s">
        <v>20</v>
      </c>
      <c r="I89" s="12">
        <v>20</v>
      </c>
      <c r="J89" s="207">
        <v>43035</v>
      </c>
      <c r="K89" s="303">
        <f t="shared" si="2"/>
        <v>43035</v>
      </c>
      <c r="L89" s="435" t="e">
        <f>#REF!</f>
        <v>#REF!</v>
      </c>
      <c r="M89" s="324"/>
      <c r="N89" s="498"/>
      <c r="O89" s="499">
        <v>42693</v>
      </c>
      <c r="P89" s="500" t="s">
        <v>210</v>
      </c>
      <c r="Q89" s="501"/>
      <c r="R89" s="428"/>
      <c r="S89" s="684" t="s">
        <v>279</v>
      </c>
      <c r="T89" s="393" t="s">
        <v>223</v>
      </c>
      <c r="U89" s="502">
        <v>20</v>
      </c>
      <c r="V89" s="503"/>
      <c r="W89" s="1204" t="s">
        <v>246</v>
      </c>
      <c r="X89" s="1205"/>
      <c r="Y89" s="91"/>
    </row>
    <row r="90" spans="1:25" s="91" customFormat="1" ht="18.75" customHeight="1" thickTop="1" thickBot="1" x14ac:dyDescent="0.2">
      <c r="A90" s="992"/>
      <c r="B90" s="865"/>
      <c r="C90" s="251">
        <v>43077</v>
      </c>
      <c r="D90" s="7" t="s">
        <v>114</v>
      </c>
      <c r="E90" s="271"/>
      <c r="F90" s="272"/>
      <c r="G90" s="266" t="s">
        <v>79</v>
      </c>
      <c r="H90" s="266" t="s">
        <v>67</v>
      </c>
      <c r="I90" s="7">
        <v>30</v>
      </c>
      <c r="J90" s="207">
        <v>43056</v>
      </c>
      <c r="K90" s="303">
        <f t="shared" si="2"/>
        <v>43056</v>
      </c>
      <c r="L90" s="435" t="e">
        <f>#REF!</f>
        <v>#REF!</v>
      </c>
      <c r="M90" s="446"/>
      <c r="N90" s="447"/>
      <c r="O90" s="504"/>
      <c r="P90" s="695"/>
      <c r="Q90" s="505"/>
      <c r="R90" s="430"/>
      <c r="S90" s="506"/>
      <c r="T90" s="419"/>
      <c r="U90" s="507"/>
      <c r="V90" s="508"/>
      <c r="W90" s="350"/>
      <c r="X90" s="351"/>
      <c r="Y90" s="1"/>
    </row>
    <row r="91" spans="1:25" ht="18.75" customHeight="1" thickTop="1" x14ac:dyDescent="0.15">
      <c r="A91" s="1004" t="s">
        <v>280</v>
      </c>
      <c r="B91" s="873" t="s">
        <v>234</v>
      </c>
      <c r="C91" s="113">
        <v>42896</v>
      </c>
      <c r="D91" s="156" t="s">
        <v>23</v>
      </c>
      <c r="E91" s="238"/>
      <c r="F91" s="239"/>
      <c r="G91" s="656" t="s">
        <v>84</v>
      </c>
      <c r="H91" s="261" t="s">
        <v>20</v>
      </c>
      <c r="I91" s="156">
        <v>20</v>
      </c>
      <c r="J91" s="208">
        <v>42874</v>
      </c>
      <c r="K91" s="304">
        <f t="shared" si="2"/>
        <v>42874</v>
      </c>
      <c r="L91" s="457" t="e">
        <f>#REF!</f>
        <v>#REF!</v>
      </c>
      <c r="M91" s="1310" t="s">
        <v>281</v>
      </c>
      <c r="N91" s="1311"/>
      <c r="O91" s="456">
        <v>42532</v>
      </c>
      <c r="P91" s="347" t="s">
        <v>210</v>
      </c>
      <c r="Q91" s="509"/>
      <c r="R91" s="510"/>
      <c r="S91" s="511" t="s">
        <v>282</v>
      </c>
      <c r="T91" s="705" t="s">
        <v>223</v>
      </c>
      <c r="U91" s="401">
        <v>20</v>
      </c>
      <c r="V91" s="347">
        <v>0</v>
      </c>
      <c r="W91" s="1206" t="s">
        <v>246</v>
      </c>
      <c r="X91" s="1207"/>
      <c r="Y91" s="91"/>
    </row>
    <row r="92" spans="1:25" ht="18.75" customHeight="1" x14ac:dyDescent="0.15">
      <c r="A92" s="1005"/>
      <c r="B92" s="988"/>
      <c r="C92" s="251">
        <v>42967</v>
      </c>
      <c r="D92" s="7" t="s">
        <v>41</v>
      </c>
      <c r="E92" s="252"/>
      <c r="F92" s="253"/>
      <c r="G92" s="266" t="s">
        <v>84</v>
      </c>
      <c r="H92" s="266" t="s">
        <v>67</v>
      </c>
      <c r="I92" s="7">
        <v>30</v>
      </c>
      <c r="J92" s="207">
        <v>42944</v>
      </c>
      <c r="K92" s="303">
        <f t="shared" si="2"/>
        <v>42944</v>
      </c>
      <c r="L92" s="324" t="e">
        <f>#REF!</f>
        <v>#REF!</v>
      </c>
      <c r="M92" s="324"/>
      <c r="N92" s="498"/>
      <c r="O92" s="497">
        <v>42602</v>
      </c>
      <c r="P92" s="494" t="s">
        <v>210</v>
      </c>
      <c r="Q92" s="495"/>
      <c r="R92" s="445"/>
      <c r="S92" s="416" t="s">
        <v>282</v>
      </c>
      <c r="T92" s="362" t="s">
        <v>67</v>
      </c>
      <c r="U92" s="496">
        <v>30</v>
      </c>
      <c r="V92" s="494">
        <v>9</v>
      </c>
      <c r="W92" s="352">
        <v>9</v>
      </c>
      <c r="X92" s="353"/>
    </row>
    <row r="93" spans="1:25" ht="18.75" customHeight="1" x14ac:dyDescent="0.15">
      <c r="A93" s="1005"/>
      <c r="B93" s="874"/>
      <c r="C93" s="251">
        <v>43055</v>
      </c>
      <c r="D93" s="7" t="s">
        <v>237</v>
      </c>
      <c r="E93" s="252"/>
      <c r="F93" s="253"/>
      <c r="G93" s="266" t="s">
        <v>84</v>
      </c>
      <c r="H93" s="266" t="s">
        <v>67</v>
      </c>
      <c r="I93" s="7">
        <v>30</v>
      </c>
      <c r="J93" s="207">
        <v>43034</v>
      </c>
      <c r="K93" s="303">
        <f t="shared" si="2"/>
        <v>43034</v>
      </c>
      <c r="L93" s="324" t="e">
        <f>#REF!</f>
        <v>#REF!</v>
      </c>
      <c r="M93" s="324"/>
      <c r="N93" s="498"/>
      <c r="O93" s="444">
        <v>42787</v>
      </c>
      <c r="P93" s="494" t="s">
        <v>231</v>
      </c>
      <c r="Q93" s="495"/>
      <c r="R93" s="445"/>
      <c r="S93" s="684" t="s">
        <v>283</v>
      </c>
      <c r="T93" s="711" t="s">
        <v>241</v>
      </c>
      <c r="U93" s="496">
        <v>30</v>
      </c>
      <c r="V93" s="494"/>
      <c r="W93" s="1204" t="s">
        <v>284</v>
      </c>
      <c r="X93" s="1205"/>
    </row>
    <row r="94" spans="1:25" ht="18.75" customHeight="1" x14ac:dyDescent="0.15">
      <c r="A94" s="1005"/>
      <c r="B94" s="865" t="s">
        <v>55</v>
      </c>
      <c r="C94" s="149">
        <v>43170</v>
      </c>
      <c r="D94" s="12" t="s">
        <v>41</v>
      </c>
      <c r="E94" s="236"/>
      <c r="F94" s="237"/>
      <c r="G94" s="264" t="s">
        <v>85</v>
      </c>
      <c r="H94" s="266" t="s">
        <v>80</v>
      </c>
      <c r="I94" s="12">
        <v>30</v>
      </c>
      <c r="J94" s="207">
        <v>43147</v>
      </c>
      <c r="K94" s="303">
        <f t="shared" si="2"/>
        <v>43147</v>
      </c>
      <c r="L94" s="324" t="e">
        <f>#REF!</f>
        <v>#REF!</v>
      </c>
      <c r="M94" s="324"/>
      <c r="N94" s="498"/>
      <c r="O94" s="497">
        <v>42805</v>
      </c>
      <c r="P94" s="494" t="s">
        <v>210</v>
      </c>
      <c r="Q94" s="495"/>
      <c r="R94" s="445"/>
      <c r="S94" s="361" t="s">
        <v>285</v>
      </c>
      <c r="T94" s="362" t="s">
        <v>272</v>
      </c>
      <c r="U94" s="496">
        <v>30</v>
      </c>
      <c r="V94" s="494">
        <v>29</v>
      </c>
      <c r="W94" s="352">
        <v>29</v>
      </c>
      <c r="X94" s="353"/>
    </row>
    <row r="95" spans="1:25" ht="18.75" customHeight="1" thickBot="1" x14ac:dyDescent="0.2">
      <c r="A95" s="1006"/>
      <c r="B95" s="1007"/>
      <c r="C95" s="161">
        <v>43170</v>
      </c>
      <c r="D95" s="162" t="s">
        <v>41</v>
      </c>
      <c r="E95" s="240"/>
      <c r="F95" s="241"/>
      <c r="G95" s="265" t="s">
        <v>85</v>
      </c>
      <c r="H95" s="138" t="s">
        <v>67</v>
      </c>
      <c r="I95" s="162">
        <v>30</v>
      </c>
      <c r="J95" s="216">
        <v>43147</v>
      </c>
      <c r="K95" s="308">
        <f t="shared" si="2"/>
        <v>43147</v>
      </c>
      <c r="L95" s="487" t="e">
        <f>#REF!</f>
        <v>#REF!</v>
      </c>
      <c r="M95" s="487"/>
      <c r="N95" s="512"/>
      <c r="O95" s="513">
        <v>42805</v>
      </c>
      <c r="P95" s="514" t="s">
        <v>210</v>
      </c>
      <c r="Q95" s="515"/>
      <c r="R95" s="516"/>
      <c r="S95" s="517" t="s">
        <v>285</v>
      </c>
      <c r="T95" s="518" t="s">
        <v>67</v>
      </c>
      <c r="U95" s="519">
        <v>30</v>
      </c>
      <c r="V95" s="514">
        <v>19</v>
      </c>
      <c r="W95" s="354">
        <v>19</v>
      </c>
      <c r="X95" s="355"/>
    </row>
    <row r="96" spans="1:25" ht="14.25" customHeight="1" x14ac:dyDescent="0.15">
      <c r="A96" s="214" t="s">
        <v>86</v>
      </c>
      <c r="B96" s="84"/>
      <c r="C96" s="84"/>
      <c r="D96" s="84"/>
      <c r="E96" s="84"/>
      <c r="F96" s="84"/>
      <c r="G96" s="84"/>
      <c r="H96" s="84"/>
      <c r="I96" s="84"/>
      <c r="J96" s="155"/>
    </row>
    <row r="97" spans="1:1" ht="19.5" customHeight="1" x14ac:dyDescent="0.15">
      <c r="A97" s="168"/>
    </row>
    <row r="98" spans="1:1" ht="15.75" customHeight="1" x14ac:dyDescent="0.15"/>
    <row r="99" spans="1:1" ht="15" customHeight="1" x14ac:dyDescent="0.15"/>
  </sheetData>
  <mergeCells count="221">
    <mergeCell ref="J1:N1"/>
    <mergeCell ref="A2:N2"/>
    <mergeCell ref="A3:K3"/>
    <mergeCell ref="B4:F4"/>
    <mergeCell ref="J4:K4"/>
    <mergeCell ref="G11:G13"/>
    <mergeCell ref="J11:J13"/>
    <mergeCell ref="K11:K13"/>
    <mergeCell ref="B21:B24"/>
    <mergeCell ref="A25:A39"/>
    <mergeCell ref="B25:B35"/>
    <mergeCell ref="G25:G26"/>
    <mergeCell ref="H25:H26"/>
    <mergeCell ref="I25:I26"/>
    <mergeCell ref="J25:J26"/>
    <mergeCell ref="A5:A24"/>
    <mergeCell ref="B5:B20"/>
    <mergeCell ref="C11:C13"/>
    <mergeCell ref="D11:D13"/>
    <mergeCell ref="E11:E13"/>
    <mergeCell ref="F11:F13"/>
    <mergeCell ref="B36:B39"/>
    <mergeCell ref="K25:K26"/>
    <mergeCell ref="L25:L26"/>
    <mergeCell ref="M25:M26"/>
    <mergeCell ref="N25:N26"/>
    <mergeCell ref="G28:G29"/>
    <mergeCell ref="H28:H29"/>
    <mergeCell ref="I28:I29"/>
    <mergeCell ref="J28:J29"/>
    <mergeCell ref="K28:K29"/>
    <mergeCell ref="L28:L29"/>
    <mergeCell ref="A40:A45"/>
    <mergeCell ref="B40:B43"/>
    <mergeCell ref="G40:G41"/>
    <mergeCell ref="I40:I41"/>
    <mergeCell ref="J40:J41"/>
    <mergeCell ref="M28:M29"/>
    <mergeCell ref="N28:N29"/>
    <mergeCell ref="G34:G35"/>
    <mergeCell ref="H34:H35"/>
    <mergeCell ref="I34:I35"/>
    <mergeCell ref="J34:J35"/>
    <mergeCell ref="K34:K35"/>
    <mergeCell ref="L34:L35"/>
    <mergeCell ref="M34:M35"/>
    <mergeCell ref="N34:N35"/>
    <mergeCell ref="K40:K41"/>
    <mergeCell ref="L40:L41"/>
    <mergeCell ref="M40:M41"/>
    <mergeCell ref="N40:N41"/>
    <mergeCell ref="G42:G43"/>
    <mergeCell ref="H42:H43"/>
    <mergeCell ref="I42:I43"/>
    <mergeCell ref="J42:J43"/>
    <mergeCell ref="K42:K43"/>
    <mergeCell ref="L42:L43"/>
    <mergeCell ref="M42:M43"/>
    <mergeCell ref="N42:N43"/>
    <mergeCell ref="B44:B45"/>
    <mergeCell ref="G44:G45"/>
    <mergeCell ref="I44:I45"/>
    <mergeCell ref="J44:J45"/>
    <mergeCell ref="K44:K45"/>
    <mergeCell ref="L44:L45"/>
    <mergeCell ref="M44:M45"/>
    <mergeCell ref="N44:N45"/>
    <mergeCell ref="A48:A51"/>
    <mergeCell ref="B48:B50"/>
    <mergeCell ref="A52:A63"/>
    <mergeCell ref="B52:B59"/>
    <mergeCell ref="E52:F52"/>
    <mergeCell ref="G52:G63"/>
    <mergeCell ref="H52:H54"/>
    <mergeCell ref="I52:I54"/>
    <mergeCell ref="G46:G47"/>
    <mergeCell ref="H46:H47"/>
    <mergeCell ref="I46:I47"/>
    <mergeCell ref="A46:A47"/>
    <mergeCell ref="B46:B47"/>
    <mergeCell ref="C46:C47"/>
    <mergeCell ref="D46:D47"/>
    <mergeCell ref="E46:E47"/>
    <mergeCell ref="F46:F47"/>
    <mergeCell ref="B61:B63"/>
    <mergeCell ref="E61:F61"/>
    <mergeCell ref="H61:H63"/>
    <mergeCell ref="I61:I63"/>
    <mergeCell ref="E63:F63"/>
    <mergeCell ref="J52:J54"/>
    <mergeCell ref="K52:K54"/>
    <mergeCell ref="L52:L54"/>
    <mergeCell ref="M52:M54"/>
    <mergeCell ref="N52:N54"/>
    <mergeCell ref="E53:F53"/>
    <mergeCell ref="E54:F54"/>
    <mergeCell ref="M46:M47"/>
    <mergeCell ref="N46:N47"/>
    <mergeCell ref="J46:J47"/>
    <mergeCell ref="K46:K47"/>
    <mergeCell ref="L46:L47"/>
    <mergeCell ref="M55:M57"/>
    <mergeCell ref="N55:N57"/>
    <mergeCell ref="E56:F56"/>
    <mergeCell ref="E57:F57"/>
    <mergeCell ref="E58:F58"/>
    <mergeCell ref="H58:H60"/>
    <mergeCell ref="I58:I60"/>
    <mergeCell ref="J58:J60"/>
    <mergeCell ref="K58:K60"/>
    <mergeCell ref="L58:L60"/>
    <mergeCell ref="E55:F55"/>
    <mergeCell ref="H55:H57"/>
    <mergeCell ref="I55:I57"/>
    <mergeCell ref="J55:J57"/>
    <mergeCell ref="K55:K57"/>
    <mergeCell ref="L55:L57"/>
    <mergeCell ref="M58:M60"/>
    <mergeCell ref="N58:N60"/>
    <mergeCell ref="E59:F59"/>
    <mergeCell ref="E60:F60"/>
    <mergeCell ref="A91:A95"/>
    <mergeCell ref="B91:B93"/>
    <mergeCell ref="M91:N91"/>
    <mergeCell ref="B94:B95"/>
    <mergeCell ref="A83:K83"/>
    <mergeCell ref="L83:N83"/>
    <mergeCell ref="J84:K84"/>
    <mergeCell ref="A85:A90"/>
    <mergeCell ref="B85:B90"/>
    <mergeCell ref="E86:F86"/>
    <mergeCell ref="E88:F88"/>
    <mergeCell ref="J61:J63"/>
    <mergeCell ref="K61:K63"/>
    <mergeCell ref="J67:K67"/>
    <mergeCell ref="A68:A73"/>
    <mergeCell ref="B68:B72"/>
    <mergeCell ref="A74:A75"/>
    <mergeCell ref="A76:A77"/>
    <mergeCell ref="A78:A79"/>
    <mergeCell ref="S61:S63"/>
    <mergeCell ref="L66:N66"/>
    <mergeCell ref="L61:L63"/>
    <mergeCell ref="M61:M63"/>
    <mergeCell ref="N61:N63"/>
    <mergeCell ref="E62:F62"/>
    <mergeCell ref="T61:T63"/>
    <mergeCell ref="U61:U63"/>
    <mergeCell ref="T46:T47"/>
    <mergeCell ref="U46:U47"/>
    <mergeCell ref="S34:S35"/>
    <mergeCell ref="T34:T35"/>
    <mergeCell ref="U34:U35"/>
    <mergeCell ref="S40:S41"/>
    <mergeCell ref="U40:U41"/>
    <mergeCell ref="W34:X35"/>
    <mergeCell ref="W25:W26"/>
    <mergeCell ref="X25:X26"/>
    <mergeCell ref="W6:X6"/>
    <mergeCell ref="O11:O13"/>
    <mergeCell ref="P11:P13"/>
    <mergeCell ref="Q11:R13"/>
    <mergeCell ref="S11:S13"/>
    <mergeCell ref="S25:S26"/>
    <mergeCell ref="T25:T26"/>
    <mergeCell ref="U25:U26"/>
    <mergeCell ref="V25:V26"/>
    <mergeCell ref="V34:V35"/>
    <mergeCell ref="V40:V41"/>
    <mergeCell ref="W40:W41"/>
    <mergeCell ref="X40:X41"/>
    <mergeCell ref="T42:T43"/>
    <mergeCell ref="U42:U43"/>
    <mergeCell ref="V42:V43"/>
    <mergeCell ref="W42:W43"/>
    <mergeCell ref="X42:X43"/>
    <mergeCell ref="S44:S45"/>
    <mergeCell ref="U44:U45"/>
    <mergeCell ref="V44:V45"/>
    <mergeCell ref="W44:W45"/>
    <mergeCell ref="X44:X45"/>
    <mergeCell ref="O46:O47"/>
    <mergeCell ref="P46:P47"/>
    <mergeCell ref="Q46:Q47"/>
    <mergeCell ref="R46:R47"/>
    <mergeCell ref="S46:S47"/>
    <mergeCell ref="U58:U60"/>
    <mergeCell ref="V58:V60"/>
    <mergeCell ref="W58:W60"/>
    <mergeCell ref="X58:X60"/>
    <mergeCell ref="V46:V47"/>
    <mergeCell ref="W46:X47"/>
    <mergeCell ref="T52:T54"/>
    <mergeCell ref="U52:U54"/>
    <mergeCell ref="V52:V54"/>
    <mergeCell ref="W52:X54"/>
    <mergeCell ref="S59:S60"/>
    <mergeCell ref="W84:X84"/>
    <mergeCell ref="V28:V29"/>
    <mergeCell ref="Q86:R86"/>
    <mergeCell ref="Q88:R88"/>
    <mergeCell ref="W89:X89"/>
    <mergeCell ref="W91:X91"/>
    <mergeCell ref="W93:X93"/>
    <mergeCell ref="V3:X3"/>
    <mergeCell ref="W4:X4"/>
    <mergeCell ref="V66:X66"/>
    <mergeCell ref="W67:X67"/>
    <mergeCell ref="V83:X83"/>
    <mergeCell ref="V61:V63"/>
    <mergeCell ref="W61:W63"/>
    <mergeCell ref="X61:X63"/>
    <mergeCell ref="O30:R30"/>
    <mergeCell ref="O36:R36"/>
    <mergeCell ref="W76:X76"/>
    <mergeCell ref="T55:T57"/>
    <mergeCell ref="U55:U57"/>
    <mergeCell ref="V55:V57"/>
    <mergeCell ref="W55:X57"/>
    <mergeCell ref="S57:S58"/>
    <mergeCell ref="T58:T60"/>
  </mergeCells>
  <phoneticPr fontId="2"/>
  <pageMargins left="0.47244094488188981" right="0.27559055118110237" top="0.35433070866141736" bottom="0.23622047244094491" header="0.31496062992125984" footer="0.31496062992125984"/>
  <pageSetup paperSize="9" scale="60" orientation="portrait" r:id="rId1"/>
  <headerFooter>
    <oddHeader>&amp;L&amp;K00+000取扱注意&amp;R&amp;K00+000平成２９年１月１１日</oddHeader>
  </headerFooter>
  <rowBreaks count="1" manualBreakCount="1">
    <brk id="64"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9"/>
  <sheetViews>
    <sheetView view="pageBreakPreview" topLeftCell="B1" zoomScale="145" zoomScaleNormal="100" zoomScaleSheetLayoutView="145" workbookViewId="0">
      <selection activeCell="L71" sqref="K71:L71"/>
    </sheetView>
  </sheetViews>
  <sheetFormatPr defaultColWidth="9" defaultRowHeight="13.5" x14ac:dyDescent="0.15"/>
  <cols>
    <col min="1" max="1" width="32.25" style="1" customWidth="1"/>
    <col min="2" max="2" width="9" style="1" customWidth="1"/>
    <col min="3" max="3" width="10.25" style="169" customWidth="1"/>
    <col min="4" max="4" width="4.25" style="1" customWidth="1"/>
    <col min="5" max="5" width="10.875" style="169" customWidth="1"/>
    <col min="6" max="6" width="3.25" style="1" customWidth="1"/>
    <col min="7" max="7" width="19.25" style="1" customWidth="1"/>
    <col min="8" max="8" width="35.25" style="1" customWidth="1"/>
    <col min="9" max="9" width="6.25" style="1" customWidth="1"/>
    <col min="10" max="16384" width="9" style="1"/>
  </cols>
  <sheetData>
    <row r="1" spans="1:17" ht="23.25" customHeight="1" thickBot="1" x14ac:dyDescent="0.2">
      <c r="B1" s="1382" t="s">
        <v>286</v>
      </c>
      <c r="C1" s="1382"/>
      <c r="D1" s="1382"/>
      <c r="E1" s="1382"/>
      <c r="F1" s="1382"/>
      <c r="G1" s="1382"/>
      <c r="H1" s="1382"/>
    </row>
    <row r="2" spans="1:17" ht="34.5" customHeight="1" thickBot="1" x14ac:dyDescent="0.2">
      <c r="A2" s="1383" t="s">
        <v>1</v>
      </c>
      <c r="B2" s="1384"/>
      <c r="C2" s="1384"/>
      <c r="D2" s="1384"/>
      <c r="E2" s="1384"/>
      <c r="F2" s="1384"/>
      <c r="G2" s="1384"/>
      <c r="H2" s="1384"/>
      <c r="I2" s="1385"/>
    </row>
    <row r="3" spans="1:17" s="5" customFormat="1" ht="30.95" customHeight="1" x14ac:dyDescent="0.15">
      <c r="A3" s="2" t="s">
        <v>77</v>
      </c>
      <c r="B3" s="854" t="s">
        <v>4</v>
      </c>
      <c r="C3" s="855"/>
      <c r="D3" s="855"/>
      <c r="E3" s="855"/>
      <c r="F3" s="856"/>
      <c r="G3" s="662" t="s">
        <v>5</v>
      </c>
      <c r="H3" s="3" t="s">
        <v>6</v>
      </c>
      <c r="I3" s="4" t="s">
        <v>7</v>
      </c>
    </row>
    <row r="4" spans="1:17" s="11" customFormat="1" ht="18.95" customHeight="1" x14ac:dyDescent="0.15">
      <c r="A4" s="1386" t="s">
        <v>287</v>
      </c>
      <c r="B4" s="864" t="s">
        <v>234</v>
      </c>
      <c r="C4" s="6">
        <v>42847</v>
      </c>
      <c r="D4" s="7" t="s">
        <v>23</v>
      </c>
      <c r="E4" s="8"/>
      <c r="F4" s="7"/>
      <c r="G4" s="9" t="s">
        <v>18</v>
      </c>
      <c r="H4" s="9" t="s">
        <v>15</v>
      </c>
      <c r="I4" s="10">
        <v>30</v>
      </c>
    </row>
    <row r="5" spans="1:17" s="11" customFormat="1" ht="18.95" customHeight="1" x14ac:dyDescent="0.15">
      <c r="A5" s="868"/>
      <c r="B5" s="865"/>
      <c r="C5" s="6">
        <v>42869</v>
      </c>
      <c r="D5" s="12" t="s">
        <v>41</v>
      </c>
      <c r="E5" s="13"/>
      <c r="F5" s="12"/>
      <c r="G5" s="258" t="s">
        <v>14</v>
      </c>
      <c r="H5" s="14" t="s">
        <v>15</v>
      </c>
      <c r="I5" s="10">
        <v>30</v>
      </c>
    </row>
    <row r="6" spans="1:17" s="11" customFormat="1" ht="18.95" customHeight="1" x14ac:dyDescent="0.15">
      <c r="A6" s="868"/>
      <c r="B6" s="865"/>
      <c r="C6" s="6">
        <v>42908</v>
      </c>
      <c r="D6" s="12" t="s">
        <v>216</v>
      </c>
      <c r="E6" s="13">
        <v>42909</v>
      </c>
      <c r="F6" s="12" t="s">
        <v>16</v>
      </c>
      <c r="G6" s="15" t="s">
        <v>217</v>
      </c>
      <c r="H6" s="14" t="s">
        <v>15</v>
      </c>
      <c r="I6" s="10">
        <v>30</v>
      </c>
    </row>
    <row r="7" spans="1:17" s="11" customFormat="1" ht="18.95" customHeight="1" x14ac:dyDescent="0.15">
      <c r="A7" s="868"/>
      <c r="B7" s="865"/>
      <c r="C7" s="6">
        <v>42924</v>
      </c>
      <c r="D7" s="12" t="s">
        <v>23</v>
      </c>
      <c r="E7" s="13"/>
      <c r="F7" s="12"/>
      <c r="G7" s="16" t="s">
        <v>288</v>
      </c>
      <c r="H7" s="258" t="s">
        <v>20</v>
      </c>
      <c r="I7" s="10">
        <v>20</v>
      </c>
    </row>
    <row r="8" spans="1:17" s="11" customFormat="1" ht="18.95" customHeight="1" x14ac:dyDescent="0.15">
      <c r="A8" s="868"/>
      <c r="B8" s="865"/>
      <c r="C8" s="6">
        <v>42936</v>
      </c>
      <c r="D8" s="12" t="s">
        <v>224</v>
      </c>
      <c r="E8" s="13"/>
      <c r="F8" s="12"/>
      <c r="G8" s="16" t="s">
        <v>18</v>
      </c>
      <c r="H8" s="14" t="s">
        <v>15</v>
      </c>
      <c r="I8" s="10">
        <v>20</v>
      </c>
    </row>
    <row r="9" spans="1:17" s="11" customFormat="1" ht="18.95" customHeight="1" x14ac:dyDescent="0.15">
      <c r="A9" s="868"/>
      <c r="B9" s="865"/>
      <c r="C9" s="6">
        <v>42960</v>
      </c>
      <c r="D9" s="12" t="s">
        <v>41</v>
      </c>
      <c r="E9" s="13"/>
      <c r="F9" s="12"/>
      <c r="G9" s="16" t="s">
        <v>18</v>
      </c>
      <c r="H9" s="16" t="s">
        <v>22</v>
      </c>
      <c r="I9" s="10">
        <v>30</v>
      </c>
    </row>
    <row r="10" spans="1:17" s="11" customFormat="1" ht="18.95" customHeight="1" x14ac:dyDescent="0.15">
      <c r="A10" s="868"/>
      <c r="B10" s="865"/>
      <c r="C10" s="6">
        <v>42963</v>
      </c>
      <c r="D10" s="12" t="s">
        <v>50</v>
      </c>
      <c r="E10" s="13"/>
      <c r="F10" s="12"/>
      <c r="G10" s="17" t="s">
        <v>14</v>
      </c>
      <c r="H10" s="14" t="s">
        <v>15</v>
      </c>
      <c r="I10" s="10">
        <v>30</v>
      </c>
    </row>
    <row r="11" spans="1:17" s="11" customFormat="1" ht="18.95" customHeight="1" x14ac:dyDescent="0.15">
      <c r="A11" s="868"/>
      <c r="B11" s="865"/>
      <c r="C11" s="1146">
        <v>42987</v>
      </c>
      <c r="D11" s="1331" t="s">
        <v>23</v>
      </c>
      <c r="E11" s="1387" t="s">
        <v>289</v>
      </c>
      <c r="F11" s="1388"/>
      <c r="G11" s="913" t="s">
        <v>18</v>
      </c>
      <c r="H11" s="14" t="s">
        <v>15</v>
      </c>
      <c r="I11" s="10">
        <v>30</v>
      </c>
    </row>
    <row r="12" spans="1:17" s="11" customFormat="1" ht="18.95" customHeight="1" x14ac:dyDescent="0.15">
      <c r="A12" s="868"/>
      <c r="B12" s="865"/>
      <c r="C12" s="1329"/>
      <c r="D12" s="1332"/>
      <c r="E12" s="1389"/>
      <c r="F12" s="1390"/>
      <c r="G12" s="1338"/>
      <c r="H12" s="17" t="s">
        <v>24</v>
      </c>
      <c r="I12" s="10">
        <v>30</v>
      </c>
    </row>
    <row r="13" spans="1:17" s="11" customFormat="1" ht="18.95" customHeight="1" x14ac:dyDescent="0.15">
      <c r="A13" s="868"/>
      <c r="B13" s="865"/>
      <c r="C13" s="1330"/>
      <c r="D13" s="1333"/>
      <c r="E13" s="1391"/>
      <c r="F13" s="1392"/>
      <c r="G13" s="907"/>
      <c r="H13" s="258" t="s">
        <v>20</v>
      </c>
      <c r="I13" s="10">
        <v>20</v>
      </c>
    </row>
    <row r="14" spans="1:17" s="11" customFormat="1" ht="18.95" customHeight="1" x14ac:dyDescent="0.15">
      <c r="A14" s="868"/>
      <c r="B14" s="865"/>
      <c r="C14" s="6">
        <v>43015</v>
      </c>
      <c r="D14" s="12" t="s">
        <v>23</v>
      </c>
      <c r="E14" s="13"/>
      <c r="F14" s="12"/>
      <c r="G14" s="16" t="s">
        <v>18</v>
      </c>
      <c r="H14" s="16" t="s">
        <v>22</v>
      </c>
      <c r="I14" s="10">
        <v>30</v>
      </c>
    </row>
    <row r="15" spans="1:17" s="11" customFormat="1" ht="18.95" customHeight="1" x14ac:dyDescent="0.15">
      <c r="A15" s="868"/>
      <c r="B15" s="865"/>
      <c r="C15" s="6">
        <v>43023</v>
      </c>
      <c r="D15" s="12" t="s">
        <v>163</v>
      </c>
      <c r="E15" s="13"/>
      <c r="F15" s="12"/>
      <c r="G15" s="16" t="s">
        <v>288</v>
      </c>
      <c r="H15" s="258" t="s">
        <v>20</v>
      </c>
      <c r="I15" s="10">
        <v>20</v>
      </c>
      <c r="K15" s="18"/>
      <c r="L15" s="19"/>
      <c r="M15" s="20"/>
      <c r="N15" s="19"/>
      <c r="O15" s="21"/>
      <c r="P15" s="22"/>
      <c r="Q15" s="23"/>
    </row>
    <row r="16" spans="1:17" s="11" customFormat="1" ht="18.95" customHeight="1" x14ac:dyDescent="0.15">
      <c r="A16" s="868"/>
      <c r="B16" s="865"/>
      <c r="C16" s="6">
        <v>43043</v>
      </c>
      <c r="D16" s="12" t="s">
        <v>23</v>
      </c>
      <c r="E16" s="13"/>
      <c r="F16" s="12"/>
      <c r="G16" s="14" t="s">
        <v>18</v>
      </c>
      <c r="H16" s="16" t="s">
        <v>22</v>
      </c>
      <c r="I16" s="10">
        <v>30</v>
      </c>
    </row>
    <row r="17" spans="1:9" s="11" customFormat="1" ht="18.95" customHeight="1" x14ac:dyDescent="0.15">
      <c r="A17" s="868"/>
      <c r="B17" s="865"/>
      <c r="C17" s="6">
        <v>43064</v>
      </c>
      <c r="D17" s="12" t="s">
        <v>23</v>
      </c>
      <c r="E17" s="13"/>
      <c r="F17" s="12"/>
      <c r="G17" s="14" t="s">
        <v>18</v>
      </c>
      <c r="H17" s="14" t="s">
        <v>25</v>
      </c>
      <c r="I17" s="24">
        <v>20</v>
      </c>
    </row>
    <row r="18" spans="1:9" s="11" customFormat="1" ht="18.95" customHeight="1" x14ac:dyDescent="0.15">
      <c r="A18" s="868"/>
      <c r="B18" s="865"/>
      <c r="C18" s="6">
        <v>43088</v>
      </c>
      <c r="D18" s="12" t="s">
        <v>230</v>
      </c>
      <c r="E18" s="13"/>
      <c r="F18" s="12"/>
      <c r="G18" s="14" t="s">
        <v>18</v>
      </c>
      <c r="H18" s="14" t="s">
        <v>15</v>
      </c>
      <c r="I18" s="10">
        <v>30</v>
      </c>
    </row>
    <row r="19" spans="1:9" s="11" customFormat="1" ht="18.95" customHeight="1" x14ac:dyDescent="0.15">
      <c r="A19" s="868"/>
      <c r="B19" s="864" t="s">
        <v>31</v>
      </c>
      <c r="C19" s="6">
        <v>43120</v>
      </c>
      <c r="D19" s="12" t="s">
        <v>23</v>
      </c>
      <c r="E19" s="13"/>
      <c r="F19" s="12"/>
      <c r="G19" s="14" t="s">
        <v>18</v>
      </c>
      <c r="H19" s="14" t="s">
        <v>29</v>
      </c>
      <c r="I19" s="24">
        <v>30</v>
      </c>
    </row>
    <row r="20" spans="1:9" s="11" customFormat="1" ht="18.95" customHeight="1" x14ac:dyDescent="0.15">
      <c r="A20" s="868"/>
      <c r="B20" s="865"/>
      <c r="C20" s="6">
        <v>43121</v>
      </c>
      <c r="D20" s="12" t="s">
        <v>41</v>
      </c>
      <c r="E20" s="13"/>
      <c r="F20" s="12"/>
      <c r="G20" s="258" t="s">
        <v>14</v>
      </c>
      <c r="H20" s="16" t="s">
        <v>22</v>
      </c>
      <c r="I20" s="10">
        <v>30</v>
      </c>
    </row>
    <row r="21" spans="1:9" s="11" customFormat="1" ht="18.95" customHeight="1" x14ac:dyDescent="0.15">
      <c r="A21" s="868"/>
      <c r="B21" s="865"/>
      <c r="C21" s="6">
        <v>43155</v>
      </c>
      <c r="D21" s="12" t="s">
        <v>23</v>
      </c>
      <c r="E21" s="13"/>
      <c r="F21" s="12"/>
      <c r="G21" s="258" t="s">
        <v>18</v>
      </c>
      <c r="H21" s="14" t="s">
        <v>15</v>
      </c>
      <c r="I21" s="10">
        <v>30</v>
      </c>
    </row>
    <row r="22" spans="1:9" s="11" customFormat="1" ht="18.95" customHeight="1" x14ac:dyDescent="0.15">
      <c r="A22" s="868"/>
      <c r="B22" s="865"/>
      <c r="C22" s="677">
        <v>43170</v>
      </c>
      <c r="D22" s="151" t="s">
        <v>41</v>
      </c>
      <c r="E22" s="25"/>
      <c r="F22" s="151"/>
      <c r="G22" s="26" t="s">
        <v>72</v>
      </c>
      <c r="H22" s="682" t="s">
        <v>25</v>
      </c>
      <c r="I22" s="27">
        <v>20</v>
      </c>
    </row>
    <row r="23" spans="1:9" s="11" customFormat="1" ht="18.95" customHeight="1" thickBot="1" x14ac:dyDescent="0.2">
      <c r="A23" s="868"/>
      <c r="B23" s="866"/>
      <c r="C23" s="677">
        <v>43176</v>
      </c>
      <c r="D23" s="151" t="s">
        <v>23</v>
      </c>
      <c r="E23" s="25"/>
      <c r="F23" s="151"/>
      <c r="G23" s="258" t="s">
        <v>18</v>
      </c>
      <c r="H23" s="14" t="s">
        <v>15</v>
      </c>
      <c r="I23" s="10">
        <v>30</v>
      </c>
    </row>
    <row r="24" spans="1:9" s="11" customFormat="1" ht="18.95" customHeight="1" thickTop="1" x14ac:dyDescent="0.15">
      <c r="A24" s="1377" t="s">
        <v>233</v>
      </c>
      <c r="B24" s="871" t="s">
        <v>234</v>
      </c>
      <c r="C24" s="28">
        <v>42875</v>
      </c>
      <c r="D24" s="29" t="s">
        <v>23</v>
      </c>
      <c r="E24" s="30"/>
      <c r="F24" s="31"/>
      <c r="G24" s="877" t="s">
        <v>32</v>
      </c>
      <c r="H24" s="877" t="s">
        <v>33</v>
      </c>
      <c r="I24" s="1380">
        <v>30</v>
      </c>
    </row>
    <row r="25" spans="1:9" s="11" customFormat="1" ht="18.95" customHeight="1" x14ac:dyDescent="0.15">
      <c r="A25" s="1378"/>
      <c r="B25" s="872"/>
      <c r="C25" s="32">
        <v>42882</v>
      </c>
      <c r="D25" s="33" t="s">
        <v>23</v>
      </c>
      <c r="E25" s="34">
        <v>42883</v>
      </c>
      <c r="F25" s="35" t="s">
        <v>41</v>
      </c>
      <c r="G25" s="1369"/>
      <c r="H25" s="1369"/>
      <c r="I25" s="1381"/>
    </row>
    <row r="26" spans="1:9" s="11" customFormat="1" ht="18.95" customHeight="1" x14ac:dyDescent="0.15">
      <c r="A26" s="1378"/>
      <c r="B26" s="865"/>
      <c r="C26" s="13">
        <v>42938</v>
      </c>
      <c r="D26" s="36" t="s">
        <v>23</v>
      </c>
      <c r="E26" s="37">
        <v>42939</v>
      </c>
      <c r="F26" s="38" t="s">
        <v>41</v>
      </c>
      <c r="G26" s="14" t="s">
        <v>36</v>
      </c>
      <c r="H26" s="39" t="s">
        <v>20</v>
      </c>
      <c r="I26" s="40">
        <v>20</v>
      </c>
    </row>
    <row r="27" spans="1:9" s="11" customFormat="1" ht="18.95" customHeight="1" x14ac:dyDescent="0.15">
      <c r="A27" s="1378"/>
      <c r="B27" s="865"/>
      <c r="C27" s="13">
        <v>42943</v>
      </c>
      <c r="D27" s="36" t="s">
        <v>216</v>
      </c>
      <c r="E27" s="37">
        <v>42944</v>
      </c>
      <c r="F27" s="38" t="s">
        <v>16</v>
      </c>
      <c r="G27" s="14" t="s">
        <v>37</v>
      </c>
      <c r="H27" s="14" t="s">
        <v>33</v>
      </c>
      <c r="I27" s="40">
        <v>30</v>
      </c>
    </row>
    <row r="28" spans="1:9" s="11" customFormat="1" ht="18.95" customHeight="1" x14ac:dyDescent="0.15">
      <c r="A28" s="1378"/>
      <c r="B28" s="865"/>
      <c r="C28" s="25">
        <v>42966</v>
      </c>
      <c r="D28" s="41" t="s">
        <v>23</v>
      </c>
      <c r="E28" s="42">
        <v>42967</v>
      </c>
      <c r="F28" s="43" t="s">
        <v>239</v>
      </c>
      <c r="G28" s="1325" t="s">
        <v>37</v>
      </c>
      <c r="H28" s="1325" t="s">
        <v>33</v>
      </c>
      <c r="I28" s="1367">
        <v>30</v>
      </c>
    </row>
    <row r="29" spans="1:9" s="11" customFormat="1" ht="18.95" customHeight="1" x14ac:dyDescent="0.15">
      <c r="A29" s="1378"/>
      <c r="B29" s="865"/>
      <c r="C29" s="171">
        <v>42606</v>
      </c>
      <c r="D29" s="172" t="s">
        <v>50</v>
      </c>
      <c r="E29" s="171">
        <v>42607</v>
      </c>
      <c r="F29" s="172" t="s">
        <v>216</v>
      </c>
      <c r="G29" s="1330"/>
      <c r="H29" s="1330"/>
      <c r="I29" s="1373"/>
    </row>
    <row r="30" spans="1:9" s="11" customFormat="1" ht="18.95" customHeight="1" x14ac:dyDescent="0.15">
      <c r="A30" s="1378"/>
      <c r="B30" s="865"/>
      <c r="C30" s="13">
        <v>42994</v>
      </c>
      <c r="D30" s="36" t="s">
        <v>23</v>
      </c>
      <c r="E30" s="37">
        <v>42630</v>
      </c>
      <c r="F30" s="38" t="s">
        <v>41</v>
      </c>
      <c r="G30" s="14"/>
      <c r="H30" s="39" t="s">
        <v>38</v>
      </c>
      <c r="I30" s="44">
        <v>30</v>
      </c>
    </row>
    <row r="31" spans="1:9" s="11" customFormat="1" ht="18.95" customHeight="1" x14ac:dyDescent="0.15">
      <c r="A31" s="1378"/>
      <c r="B31" s="865"/>
      <c r="C31" s="25">
        <v>43022</v>
      </c>
      <c r="D31" s="41" t="s">
        <v>23</v>
      </c>
      <c r="E31" s="32">
        <v>43023</v>
      </c>
      <c r="F31" s="33" t="s">
        <v>41</v>
      </c>
      <c r="G31" s="682" t="s">
        <v>242</v>
      </c>
      <c r="H31" s="714" t="s">
        <v>22</v>
      </c>
      <c r="I31" s="713">
        <v>30</v>
      </c>
    </row>
    <row r="32" spans="1:9" s="11" customFormat="1" ht="18.95" customHeight="1" x14ac:dyDescent="0.15">
      <c r="A32" s="1378"/>
      <c r="B32" s="865"/>
      <c r="C32" s="25">
        <v>43050</v>
      </c>
      <c r="D32" s="41" t="s">
        <v>23</v>
      </c>
      <c r="E32" s="25">
        <v>43051</v>
      </c>
      <c r="F32" s="41" t="s">
        <v>41</v>
      </c>
      <c r="G32" s="14" t="s">
        <v>39</v>
      </c>
      <c r="H32" s="714" t="s">
        <v>40</v>
      </c>
      <c r="I32" s="713">
        <v>20</v>
      </c>
    </row>
    <row r="33" spans="1:9" s="11" customFormat="1" ht="18.95" customHeight="1" x14ac:dyDescent="0.15">
      <c r="A33" s="1378"/>
      <c r="B33" s="865"/>
      <c r="C33" s="25">
        <v>43065</v>
      </c>
      <c r="D33" s="41" t="s">
        <v>41</v>
      </c>
      <c r="E33" s="25">
        <v>43071</v>
      </c>
      <c r="F33" s="41" t="s">
        <v>290</v>
      </c>
      <c r="G33" s="1325" t="s">
        <v>36</v>
      </c>
      <c r="H33" s="1325" t="s">
        <v>25</v>
      </c>
      <c r="I33" s="1367">
        <v>20</v>
      </c>
    </row>
    <row r="34" spans="1:9" s="11" customFormat="1" ht="18.95" customHeight="1" x14ac:dyDescent="0.15">
      <c r="A34" s="1378"/>
      <c r="B34" s="865"/>
      <c r="C34" s="171">
        <v>42707</v>
      </c>
      <c r="D34" s="172" t="s">
        <v>23</v>
      </c>
      <c r="E34" s="171">
        <v>42708</v>
      </c>
      <c r="F34" s="172" t="s">
        <v>41</v>
      </c>
      <c r="G34" s="1330"/>
      <c r="H34" s="1330"/>
      <c r="I34" s="1368"/>
    </row>
    <row r="35" spans="1:9" s="11" customFormat="1" ht="18.95" customHeight="1" x14ac:dyDescent="0.15">
      <c r="A35" s="1378"/>
      <c r="B35" s="865"/>
      <c r="C35" s="42">
        <v>43090</v>
      </c>
      <c r="D35" s="43" t="s">
        <v>216</v>
      </c>
      <c r="E35" s="42">
        <v>43091</v>
      </c>
      <c r="F35" s="43" t="s">
        <v>114</v>
      </c>
      <c r="G35" s="1325" t="s">
        <v>36</v>
      </c>
      <c r="H35" s="1325" t="s">
        <v>33</v>
      </c>
      <c r="I35" s="1367">
        <v>30</v>
      </c>
    </row>
    <row r="36" spans="1:9" s="11" customFormat="1" ht="18.95" customHeight="1" x14ac:dyDescent="0.15">
      <c r="A36" s="1378"/>
      <c r="B36" s="1012"/>
      <c r="C36" s="171">
        <v>42727</v>
      </c>
      <c r="D36" s="172" t="s">
        <v>16</v>
      </c>
      <c r="E36" s="171">
        <v>42728</v>
      </c>
      <c r="F36" s="172" t="s">
        <v>23</v>
      </c>
      <c r="G36" s="1330"/>
      <c r="H36" s="1330"/>
      <c r="I36" s="1368"/>
    </row>
    <row r="37" spans="1:9" s="11" customFormat="1" ht="18.95" customHeight="1" x14ac:dyDescent="0.15">
      <c r="A37" s="1378"/>
      <c r="B37" s="864" t="s">
        <v>31</v>
      </c>
      <c r="C37" s="25">
        <v>43134</v>
      </c>
      <c r="D37" s="45" t="s">
        <v>23</v>
      </c>
      <c r="E37" s="25">
        <v>42770</v>
      </c>
      <c r="F37" s="46" t="s">
        <v>41</v>
      </c>
      <c r="G37" s="682" t="s">
        <v>42</v>
      </c>
      <c r="H37" s="682" t="s">
        <v>29</v>
      </c>
      <c r="I37" s="713">
        <v>30</v>
      </c>
    </row>
    <row r="38" spans="1:9" s="11" customFormat="1" ht="18.95" customHeight="1" x14ac:dyDescent="0.15">
      <c r="A38" s="1378"/>
      <c r="B38" s="865"/>
      <c r="C38" s="25">
        <v>43141</v>
      </c>
      <c r="D38" s="45" t="s">
        <v>23</v>
      </c>
      <c r="E38" s="25">
        <v>42777</v>
      </c>
      <c r="F38" s="41" t="s">
        <v>41</v>
      </c>
      <c r="G38" s="682" t="s">
        <v>242</v>
      </c>
      <c r="H38" s="714" t="s">
        <v>22</v>
      </c>
      <c r="I38" s="713">
        <v>30</v>
      </c>
    </row>
    <row r="39" spans="1:9" s="53" customFormat="1" ht="18.95" customHeight="1" thickBot="1" x14ac:dyDescent="0.2">
      <c r="A39" s="1379"/>
      <c r="B39" s="866"/>
      <c r="C39" s="47">
        <v>43177</v>
      </c>
      <c r="D39" s="48" t="s">
        <v>41</v>
      </c>
      <c r="E39" s="49">
        <v>42813</v>
      </c>
      <c r="F39" s="50" t="s">
        <v>291</v>
      </c>
      <c r="G39" s="51" t="s">
        <v>37</v>
      </c>
      <c r="H39" s="51" t="s">
        <v>33</v>
      </c>
      <c r="I39" s="52">
        <v>30</v>
      </c>
    </row>
    <row r="40" spans="1:9" s="53" customFormat="1" ht="18.95" customHeight="1" thickTop="1" x14ac:dyDescent="0.15">
      <c r="A40" s="867" t="s">
        <v>292</v>
      </c>
      <c r="B40" s="905" t="s">
        <v>234</v>
      </c>
      <c r="C40" s="54">
        <v>42900</v>
      </c>
      <c r="D40" s="55" t="s">
        <v>50</v>
      </c>
      <c r="E40" s="54"/>
      <c r="F40" s="55"/>
      <c r="G40" s="877" t="s">
        <v>44</v>
      </c>
      <c r="H40" s="665" t="s">
        <v>45</v>
      </c>
      <c r="I40" s="1370">
        <v>20</v>
      </c>
    </row>
    <row r="41" spans="1:9" s="53" customFormat="1" ht="18.95" customHeight="1" x14ac:dyDescent="0.15">
      <c r="A41" s="868"/>
      <c r="B41" s="906"/>
      <c r="C41" s="56">
        <v>42907</v>
      </c>
      <c r="D41" s="57" t="s">
        <v>50</v>
      </c>
      <c r="E41" s="56">
        <v>42914</v>
      </c>
      <c r="F41" s="57" t="s">
        <v>50</v>
      </c>
      <c r="G41" s="1369"/>
      <c r="H41" s="712" t="s">
        <v>46</v>
      </c>
      <c r="I41" s="1358"/>
    </row>
    <row r="42" spans="1:9" s="53" customFormat="1" ht="18.95" customHeight="1" x14ac:dyDescent="0.15">
      <c r="A42" s="868"/>
      <c r="B42" s="884"/>
      <c r="C42" s="58">
        <v>43023</v>
      </c>
      <c r="D42" s="59" t="s">
        <v>41</v>
      </c>
      <c r="E42" s="60">
        <v>43030</v>
      </c>
      <c r="F42" s="61" t="s">
        <v>41</v>
      </c>
      <c r="G42" s="682" t="s">
        <v>242</v>
      </c>
      <c r="H42" s="1371" t="s">
        <v>48</v>
      </c>
      <c r="I42" s="1372">
        <v>10</v>
      </c>
    </row>
    <row r="43" spans="1:9" s="53" customFormat="1" ht="18.95" customHeight="1" x14ac:dyDescent="0.15">
      <c r="A43" s="868"/>
      <c r="B43" s="885"/>
      <c r="C43" s="56">
        <v>43037</v>
      </c>
      <c r="D43" s="57" t="s">
        <v>41</v>
      </c>
      <c r="E43" s="56"/>
      <c r="F43" s="57"/>
      <c r="G43" s="62" t="s">
        <v>293</v>
      </c>
      <c r="H43" s="1329"/>
      <c r="I43" s="1373"/>
    </row>
    <row r="44" spans="1:9" s="53" customFormat="1" ht="18.95" customHeight="1" x14ac:dyDescent="0.15">
      <c r="A44" s="868"/>
      <c r="B44" s="938" t="s">
        <v>13</v>
      </c>
      <c r="C44" s="58">
        <v>43138</v>
      </c>
      <c r="D44" s="59" t="s">
        <v>50</v>
      </c>
      <c r="E44" s="58"/>
      <c r="F44" s="59"/>
      <c r="G44" s="1325" t="s">
        <v>44</v>
      </c>
      <c r="H44" s="682" t="s">
        <v>45</v>
      </c>
      <c r="I44" s="1375">
        <v>20</v>
      </c>
    </row>
    <row r="45" spans="1:9" s="53" customFormat="1" ht="18.95" customHeight="1" thickBot="1" x14ac:dyDescent="0.2">
      <c r="A45" s="868"/>
      <c r="B45" s="944"/>
      <c r="C45" s="63">
        <v>43145</v>
      </c>
      <c r="D45" s="64" t="s">
        <v>50</v>
      </c>
      <c r="E45" s="63">
        <v>42787</v>
      </c>
      <c r="F45" s="64" t="s">
        <v>50</v>
      </c>
      <c r="G45" s="1374"/>
      <c r="H45" s="716" t="s">
        <v>46</v>
      </c>
      <c r="I45" s="1376"/>
    </row>
    <row r="46" spans="1:9" s="53" customFormat="1" ht="18.95" customHeight="1" thickTop="1" x14ac:dyDescent="0.15">
      <c r="A46" s="867" t="s">
        <v>294</v>
      </c>
      <c r="B46" s="905" t="s">
        <v>234</v>
      </c>
      <c r="C46" s="922">
        <v>42973</v>
      </c>
      <c r="D46" s="1324" t="s">
        <v>23</v>
      </c>
      <c r="E46" s="922">
        <v>42974</v>
      </c>
      <c r="F46" s="1324" t="s">
        <v>41</v>
      </c>
      <c r="G46" s="1324" t="s">
        <v>52</v>
      </c>
      <c r="H46" s="1063" t="s">
        <v>53</v>
      </c>
      <c r="I46" s="1365">
        <v>20</v>
      </c>
    </row>
    <row r="47" spans="1:9" s="53" customFormat="1" ht="18.95" customHeight="1" thickBot="1" x14ac:dyDescent="0.2">
      <c r="A47" s="920"/>
      <c r="B47" s="921"/>
      <c r="C47" s="923"/>
      <c r="D47" s="923"/>
      <c r="E47" s="923"/>
      <c r="F47" s="923"/>
      <c r="G47" s="923"/>
      <c r="H47" s="923"/>
      <c r="I47" s="1366"/>
    </row>
    <row r="48" spans="1:9" s="53" customFormat="1" ht="18.95" customHeight="1" thickTop="1" x14ac:dyDescent="0.15">
      <c r="A48" s="867" t="s">
        <v>54</v>
      </c>
      <c r="B48" s="905" t="s">
        <v>257</v>
      </c>
      <c r="C48" s="652">
        <v>42931</v>
      </c>
      <c r="D48" s="683" t="s">
        <v>23</v>
      </c>
      <c r="E48" s="652">
        <v>42932</v>
      </c>
      <c r="F48" s="683" t="s">
        <v>41</v>
      </c>
      <c r="G48" s="65" t="s">
        <v>37</v>
      </c>
      <c r="H48" s="65" t="s">
        <v>56</v>
      </c>
      <c r="I48" s="66">
        <v>30</v>
      </c>
    </row>
    <row r="49" spans="1:9" s="53" customFormat="1" ht="18.95" customHeight="1" x14ac:dyDescent="0.15">
      <c r="A49" s="882"/>
      <c r="B49" s="906"/>
      <c r="C49" s="67">
        <v>42973</v>
      </c>
      <c r="D49" s="714" t="s">
        <v>23</v>
      </c>
      <c r="E49" s="68">
        <v>42980</v>
      </c>
      <c r="F49" s="69" t="s">
        <v>23</v>
      </c>
      <c r="G49" s="59" t="s">
        <v>37</v>
      </c>
      <c r="H49" s="651" t="s">
        <v>20</v>
      </c>
      <c r="I49" s="715">
        <v>20</v>
      </c>
    </row>
    <row r="50" spans="1:9" s="53" customFormat="1" ht="18.95" customHeight="1" x14ac:dyDescent="0.15">
      <c r="A50" s="882"/>
      <c r="B50" s="921"/>
      <c r="C50" s="70">
        <v>43043</v>
      </c>
      <c r="D50" s="717" t="s">
        <v>23</v>
      </c>
      <c r="E50" s="70">
        <v>43044</v>
      </c>
      <c r="F50" s="717" t="s">
        <v>41</v>
      </c>
      <c r="G50" s="14" t="s">
        <v>37</v>
      </c>
      <c r="H50" s="16" t="s">
        <v>24</v>
      </c>
      <c r="I50" s="40">
        <v>30</v>
      </c>
    </row>
    <row r="51" spans="1:9" s="53" customFormat="1" ht="18.95" customHeight="1" thickBot="1" x14ac:dyDescent="0.2">
      <c r="A51" s="904"/>
      <c r="B51" s="592" t="s">
        <v>55</v>
      </c>
      <c r="C51" s="173">
        <v>43148</v>
      </c>
      <c r="D51" s="639" t="s">
        <v>23</v>
      </c>
      <c r="E51" s="173">
        <v>42784</v>
      </c>
      <c r="F51" s="639" t="s">
        <v>41</v>
      </c>
      <c r="G51" s="174" t="s">
        <v>37</v>
      </c>
      <c r="H51" s="174" t="s">
        <v>56</v>
      </c>
      <c r="I51" s="175">
        <v>30</v>
      </c>
    </row>
    <row r="52" spans="1:9" s="53" customFormat="1" ht="18.95" customHeight="1" thickTop="1" x14ac:dyDescent="0.15">
      <c r="A52" s="990" t="s">
        <v>259</v>
      </c>
      <c r="B52" s="905" t="s">
        <v>234</v>
      </c>
      <c r="C52" s="721">
        <v>42895</v>
      </c>
      <c r="D52" s="59" t="s">
        <v>16</v>
      </c>
      <c r="E52" s="721">
        <v>42902</v>
      </c>
      <c r="F52" s="75" t="s">
        <v>16</v>
      </c>
      <c r="G52" s="877" t="s">
        <v>295</v>
      </c>
      <c r="H52" s="877" t="s">
        <v>61</v>
      </c>
      <c r="I52" s="1357">
        <v>30</v>
      </c>
    </row>
    <row r="53" spans="1:9" s="11" customFormat="1" ht="18.95" customHeight="1" x14ac:dyDescent="0.15">
      <c r="A53" s="868"/>
      <c r="B53" s="906"/>
      <c r="C53" s="178">
        <v>42909</v>
      </c>
      <c r="D53" s="179" t="s">
        <v>16</v>
      </c>
      <c r="E53" s="180"/>
      <c r="F53" s="181"/>
      <c r="G53" s="1363"/>
      <c r="H53" s="1351"/>
      <c r="I53" s="1354"/>
    </row>
    <row r="54" spans="1:9" s="11" customFormat="1" ht="18.95" customHeight="1" x14ac:dyDescent="0.15">
      <c r="A54" s="868"/>
      <c r="B54" s="906"/>
      <c r="C54" s="182">
        <v>42545</v>
      </c>
      <c r="D54" s="183" t="s">
        <v>16</v>
      </c>
      <c r="E54" s="650"/>
      <c r="F54" s="72"/>
      <c r="G54" s="1363"/>
      <c r="H54" s="1356"/>
      <c r="I54" s="1358"/>
    </row>
    <row r="55" spans="1:9" s="11" customFormat="1" ht="18.95" customHeight="1" x14ac:dyDescent="0.15">
      <c r="A55" s="868"/>
      <c r="B55" s="884"/>
      <c r="C55" s="184">
        <v>43008</v>
      </c>
      <c r="D55" s="185" t="s">
        <v>23</v>
      </c>
      <c r="E55" s="184">
        <v>43015</v>
      </c>
      <c r="F55" s="186" t="s">
        <v>290</v>
      </c>
      <c r="G55" s="1363"/>
      <c r="H55" s="1359" t="s">
        <v>20</v>
      </c>
      <c r="I55" s="1361">
        <v>20</v>
      </c>
    </row>
    <row r="56" spans="1:9" s="11" customFormat="1" ht="21.75" customHeight="1" x14ac:dyDescent="0.15">
      <c r="A56" s="868"/>
      <c r="B56" s="884"/>
      <c r="C56" s="187">
        <v>43016</v>
      </c>
      <c r="D56" s="179" t="s">
        <v>41</v>
      </c>
      <c r="E56" s="188"/>
      <c r="F56" s="189"/>
      <c r="G56" s="1363"/>
      <c r="H56" s="1360"/>
      <c r="I56" s="1362"/>
    </row>
    <row r="57" spans="1:9" s="11" customFormat="1" ht="18.95" customHeight="1" x14ac:dyDescent="0.15">
      <c r="A57" s="868"/>
      <c r="B57" s="884"/>
      <c r="C57" s="182">
        <v>43022</v>
      </c>
      <c r="D57" s="183" t="s">
        <v>41</v>
      </c>
      <c r="E57" s="650"/>
      <c r="F57" s="72"/>
      <c r="G57" s="1363"/>
      <c r="H57" s="1360"/>
      <c r="I57" s="1362"/>
    </row>
    <row r="58" spans="1:9" s="11" customFormat="1" ht="18.95" customHeight="1" x14ac:dyDescent="0.15">
      <c r="A58" s="868"/>
      <c r="B58" s="884"/>
      <c r="C58" s="190">
        <v>43018</v>
      </c>
      <c r="D58" s="185" t="s">
        <v>230</v>
      </c>
      <c r="E58" s="190">
        <v>43025</v>
      </c>
      <c r="F58" s="185" t="s">
        <v>230</v>
      </c>
      <c r="G58" s="1363"/>
      <c r="H58" s="1359" t="s">
        <v>38</v>
      </c>
      <c r="I58" s="1361">
        <v>30</v>
      </c>
    </row>
    <row r="59" spans="1:9" s="11" customFormat="1" ht="18.95" customHeight="1" x14ac:dyDescent="0.15">
      <c r="A59" s="868"/>
      <c r="B59" s="884"/>
      <c r="C59" s="191">
        <v>43032</v>
      </c>
      <c r="D59" s="179" t="s">
        <v>230</v>
      </c>
      <c r="E59" s="180"/>
      <c r="F59" s="181"/>
      <c r="G59" s="1363"/>
      <c r="H59" s="1360"/>
      <c r="I59" s="1362"/>
    </row>
    <row r="60" spans="1:9" s="11" customFormat="1" ht="18.95" customHeight="1" x14ac:dyDescent="0.15">
      <c r="A60" s="868"/>
      <c r="B60" s="885"/>
      <c r="C60" s="176">
        <v>42668</v>
      </c>
      <c r="D60" s="177" t="s">
        <v>230</v>
      </c>
      <c r="E60" s="650"/>
      <c r="F60" s="72"/>
      <c r="G60" s="1363"/>
      <c r="H60" s="1360"/>
      <c r="I60" s="1362"/>
    </row>
    <row r="61" spans="1:9" s="11" customFormat="1" ht="18.95" customHeight="1" x14ac:dyDescent="0.15">
      <c r="A61" s="868"/>
      <c r="B61" s="1348" t="s">
        <v>31</v>
      </c>
      <c r="C61" s="74">
        <v>43133</v>
      </c>
      <c r="D61" s="682" t="s">
        <v>16</v>
      </c>
      <c r="E61" s="649"/>
      <c r="F61" s="77"/>
      <c r="G61" s="1363"/>
      <c r="H61" s="1325" t="s">
        <v>61</v>
      </c>
      <c r="I61" s="1353">
        <v>30</v>
      </c>
    </row>
    <row r="62" spans="1:9" s="11" customFormat="1" ht="18.95" customHeight="1" x14ac:dyDescent="0.15">
      <c r="A62" s="868"/>
      <c r="B62" s="1349"/>
      <c r="C62" s="76">
        <v>43138</v>
      </c>
      <c r="D62" s="78" t="s">
        <v>50</v>
      </c>
      <c r="E62" s="650"/>
      <c r="F62" s="79"/>
      <c r="G62" s="1363"/>
      <c r="H62" s="1351"/>
      <c r="I62" s="1354"/>
    </row>
    <row r="63" spans="1:9" s="11" customFormat="1" ht="18.95" customHeight="1" thickBot="1" x14ac:dyDescent="0.2">
      <c r="A63" s="991"/>
      <c r="B63" s="1350"/>
      <c r="C63" s="80">
        <v>42775</v>
      </c>
      <c r="D63" s="81" t="s">
        <v>16</v>
      </c>
      <c r="E63" s="82"/>
      <c r="F63" s="83"/>
      <c r="G63" s="1364"/>
      <c r="H63" s="1352"/>
      <c r="I63" s="1355"/>
    </row>
    <row r="64" spans="1:9" s="11" customFormat="1" ht="14.25" x14ac:dyDescent="0.15">
      <c r="A64" s="84"/>
      <c r="B64" s="84"/>
      <c r="C64" s="84"/>
      <c r="D64" s="84"/>
      <c r="E64" s="84"/>
      <c r="F64" s="84"/>
      <c r="G64" s="84"/>
      <c r="H64" s="84"/>
      <c r="I64" s="84"/>
    </row>
    <row r="65" spans="1:10" s="11" customFormat="1" x14ac:dyDescent="0.15">
      <c r="A65" s="85"/>
      <c r="B65" s="86"/>
      <c r="C65" s="87"/>
      <c r="D65" s="88"/>
      <c r="E65" s="88"/>
      <c r="F65" s="89"/>
      <c r="G65" s="90"/>
      <c r="H65" s="91"/>
      <c r="I65" s="89"/>
    </row>
    <row r="66" spans="1:10" s="11" customFormat="1" ht="18.95" customHeight="1" thickBot="1" x14ac:dyDescent="0.2">
      <c r="A66" s="85"/>
      <c r="B66" s="86"/>
      <c r="C66" s="87"/>
      <c r="D66" s="88"/>
      <c r="E66" s="88"/>
      <c r="F66" s="89"/>
      <c r="G66" s="90"/>
      <c r="H66" s="91"/>
      <c r="I66" s="89"/>
    </row>
    <row r="67" spans="1:10" s="11" customFormat="1" ht="18.95" customHeight="1" thickBot="1" x14ac:dyDescent="0.2">
      <c r="A67" s="92" t="s">
        <v>64</v>
      </c>
      <c r="B67" s="93"/>
      <c r="C67" s="93"/>
      <c r="D67" s="93"/>
      <c r="E67" s="93"/>
      <c r="F67" s="93"/>
      <c r="G67" s="93"/>
      <c r="H67" s="93"/>
      <c r="I67" s="94"/>
    </row>
    <row r="68" spans="1:10" s="11" customFormat="1" ht="34.5" customHeight="1" x14ac:dyDescent="0.15">
      <c r="A68" s="95" t="s">
        <v>77</v>
      </c>
      <c r="B68" s="96" t="s">
        <v>4</v>
      </c>
      <c r="C68" s="97"/>
      <c r="D68" s="97"/>
      <c r="E68" s="97"/>
      <c r="F68" s="98"/>
      <c r="G68" s="98" t="s">
        <v>5</v>
      </c>
      <c r="H68" s="99" t="s">
        <v>6</v>
      </c>
      <c r="I68" s="4" t="s">
        <v>7</v>
      </c>
    </row>
    <row r="69" spans="1:10" s="5" customFormat="1" ht="30.95" customHeight="1" x14ac:dyDescent="0.15">
      <c r="A69" s="985" t="s">
        <v>296</v>
      </c>
      <c r="B69" s="1296" t="s">
        <v>234</v>
      </c>
      <c r="C69" s="192">
        <v>42889</v>
      </c>
      <c r="D69" s="16" t="s">
        <v>23</v>
      </c>
      <c r="E69" s="100"/>
      <c r="F69" s="101"/>
      <c r="G69" s="14" t="s">
        <v>14</v>
      </c>
      <c r="H69" s="266" t="s">
        <v>67</v>
      </c>
      <c r="I69" s="102">
        <v>30</v>
      </c>
    </row>
    <row r="70" spans="1:10" s="91" customFormat="1" ht="18.95" customHeight="1" x14ac:dyDescent="0.15">
      <c r="A70" s="987"/>
      <c r="B70" s="884"/>
      <c r="C70" s="103">
        <v>42967</v>
      </c>
      <c r="D70" s="104" t="s">
        <v>41</v>
      </c>
      <c r="E70" s="100"/>
      <c r="F70" s="105"/>
      <c r="G70" s="14" t="s">
        <v>18</v>
      </c>
      <c r="H70" s="266" t="s">
        <v>67</v>
      </c>
      <c r="I70" s="102">
        <v>30</v>
      </c>
    </row>
    <row r="71" spans="1:10" s="91" customFormat="1" ht="18.95" customHeight="1" x14ac:dyDescent="0.15">
      <c r="A71" s="987"/>
      <c r="B71" s="884"/>
      <c r="C71" s="106">
        <v>43022</v>
      </c>
      <c r="D71" s="258" t="s">
        <v>23</v>
      </c>
      <c r="E71" s="100"/>
      <c r="F71" s="107"/>
      <c r="G71" s="14" t="s">
        <v>18</v>
      </c>
      <c r="H71" s="16" t="s">
        <v>69</v>
      </c>
      <c r="I71" s="718">
        <v>30</v>
      </c>
    </row>
    <row r="72" spans="1:10" s="91" customFormat="1" ht="18.95" customHeight="1" x14ac:dyDescent="0.15">
      <c r="A72" s="987"/>
      <c r="B72" s="884"/>
      <c r="C72" s="106">
        <v>43042</v>
      </c>
      <c r="D72" s="258" t="s">
        <v>16</v>
      </c>
      <c r="E72" s="100"/>
      <c r="F72" s="107"/>
      <c r="G72" s="14" t="s">
        <v>14</v>
      </c>
      <c r="H72" s="16" t="s">
        <v>67</v>
      </c>
      <c r="I72" s="718">
        <v>30</v>
      </c>
      <c r="J72" s="108"/>
    </row>
    <row r="73" spans="1:10" s="91" customFormat="1" ht="18.95" customHeight="1" x14ac:dyDescent="0.15">
      <c r="A73" s="987"/>
      <c r="B73" s="885"/>
      <c r="C73" s="106">
        <v>43079</v>
      </c>
      <c r="D73" s="258" t="s">
        <v>41</v>
      </c>
      <c r="E73" s="100"/>
      <c r="F73" s="107"/>
      <c r="G73" s="14" t="s">
        <v>18</v>
      </c>
      <c r="H73" s="16" t="s">
        <v>297</v>
      </c>
      <c r="I73" s="718">
        <v>30</v>
      </c>
      <c r="J73" s="108"/>
    </row>
    <row r="74" spans="1:10" s="91" customFormat="1" ht="18.95" customHeight="1" thickBot="1" x14ac:dyDescent="0.2">
      <c r="A74" s="987"/>
      <c r="B74" s="720" t="s">
        <v>31</v>
      </c>
      <c r="C74" s="720">
        <v>42818</v>
      </c>
      <c r="D74" s="109" t="s">
        <v>23</v>
      </c>
      <c r="E74" s="110"/>
      <c r="F74" s="111"/>
      <c r="G74" s="682" t="s">
        <v>18</v>
      </c>
      <c r="H74" s="660" t="s">
        <v>67</v>
      </c>
      <c r="I74" s="112">
        <v>30</v>
      </c>
      <c r="J74" s="108"/>
    </row>
    <row r="75" spans="1:10" s="91" customFormat="1" ht="18.95" customHeight="1" thickTop="1" x14ac:dyDescent="0.15">
      <c r="A75" s="975" t="s">
        <v>298</v>
      </c>
      <c r="B75" s="113" t="s">
        <v>234</v>
      </c>
      <c r="C75" s="113">
        <v>42945</v>
      </c>
      <c r="D75" s="114" t="s">
        <v>23</v>
      </c>
      <c r="E75" s="115"/>
      <c r="F75" s="116"/>
      <c r="G75" s="65" t="s">
        <v>18</v>
      </c>
      <c r="H75" s="655" t="s">
        <v>67</v>
      </c>
      <c r="I75" s="117">
        <v>30</v>
      </c>
    </row>
    <row r="76" spans="1:10" s="91" customFormat="1" ht="18.95" customHeight="1" thickBot="1" x14ac:dyDescent="0.2">
      <c r="A76" s="986"/>
      <c r="B76" s="720" t="s">
        <v>31</v>
      </c>
      <c r="C76" s="720">
        <v>42798</v>
      </c>
      <c r="D76" s="109" t="s">
        <v>41</v>
      </c>
      <c r="E76" s="118"/>
      <c r="F76" s="119"/>
      <c r="G76" s="682" t="s">
        <v>18</v>
      </c>
      <c r="H76" s="660" t="s">
        <v>67</v>
      </c>
      <c r="I76" s="112">
        <v>30</v>
      </c>
    </row>
    <row r="77" spans="1:10" s="91" customFormat="1" ht="18.95" customHeight="1" thickTop="1" thickBot="1" x14ac:dyDescent="0.2">
      <c r="A77" s="1297" t="s">
        <v>299</v>
      </c>
      <c r="B77" s="113" t="s">
        <v>234</v>
      </c>
      <c r="C77" s="71">
        <v>42995</v>
      </c>
      <c r="D77" s="664" t="s">
        <v>41</v>
      </c>
      <c r="E77" s="120"/>
      <c r="F77" s="121"/>
      <c r="G77" s="665" t="s">
        <v>18</v>
      </c>
      <c r="H77" s="672" t="s">
        <v>67</v>
      </c>
      <c r="I77" s="122">
        <v>30</v>
      </c>
    </row>
    <row r="78" spans="1:10" s="91" customFormat="1" ht="18.95" customHeight="1" thickTop="1" thickBot="1" x14ac:dyDescent="0.2">
      <c r="A78" s="1298"/>
      <c r="B78" s="720" t="s">
        <v>31</v>
      </c>
      <c r="C78" s="123">
        <v>43113</v>
      </c>
      <c r="D78" s="124" t="s">
        <v>23</v>
      </c>
      <c r="E78" s="125"/>
      <c r="F78" s="126"/>
      <c r="G78" s="51" t="s">
        <v>18</v>
      </c>
      <c r="H78" s="127" t="s">
        <v>67</v>
      </c>
      <c r="I78" s="128">
        <v>30</v>
      </c>
    </row>
    <row r="79" spans="1:10" s="91" customFormat="1" ht="18.95" customHeight="1" thickTop="1" x14ac:dyDescent="0.15">
      <c r="A79" s="987" t="s">
        <v>300</v>
      </c>
      <c r="B79" s="113" t="s">
        <v>234</v>
      </c>
      <c r="C79" s="73">
        <v>43015</v>
      </c>
      <c r="D79" s="129" t="s">
        <v>23</v>
      </c>
      <c r="E79" s="130"/>
      <c r="F79" s="131"/>
      <c r="G79" s="666" t="s">
        <v>18</v>
      </c>
      <c r="H79" s="661" t="s">
        <v>67</v>
      </c>
      <c r="I79" s="132">
        <v>30</v>
      </c>
    </row>
    <row r="80" spans="1:10" s="91" customFormat="1" ht="18.95" customHeight="1" thickBot="1" x14ac:dyDescent="0.2">
      <c r="A80" s="1299"/>
      <c r="B80" s="720" t="s">
        <v>31</v>
      </c>
      <c r="C80" s="133">
        <v>43161</v>
      </c>
      <c r="D80" s="134" t="s">
        <v>16</v>
      </c>
      <c r="E80" s="135"/>
      <c r="F80" s="136"/>
      <c r="G80" s="137" t="s">
        <v>18</v>
      </c>
      <c r="H80" s="138" t="s">
        <v>67</v>
      </c>
      <c r="I80" s="139">
        <v>30</v>
      </c>
    </row>
    <row r="81" spans="1:10" s="91" customFormat="1" ht="28.5" x14ac:dyDescent="0.15">
      <c r="A81" s="140" t="s">
        <v>75</v>
      </c>
      <c r="B81" s="140"/>
      <c r="C81" s="140"/>
      <c r="D81" s="140"/>
      <c r="E81" s="140"/>
      <c r="F81" s="140"/>
      <c r="G81" s="140"/>
      <c r="H81" s="141"/>
      <c r="I81" s="141"/>
    </row>
    <row r="82" spans="1:10" s="91" customFormat="1" ht="18" customHeight="1" x14ac:dyDescent="0.15">
      <c r="A82" s="142"/>
      <c r="B82" s="142"/>
      <c r="C82" s="142"/>
      <c r="D82" s="142"/>
      <c r="E82" s="142"/>
      <c r="F82" s="142"/>
      <c r="G82" s="142"/>
      <c r="H82" s="142"/>
      <c r="I82" s="142"/>
    </row>
    <row r="83" spans="1:10" s="91" customFormat="1" ht="15" thickBot="1" x14ac:dyDescent="0.2">
      <c r="A83" s="143"/>
      <c r="B83" s="143"/>
      <c r="C83" s="143"/>
      <c r="D83" s="143"/>
      <c r="E83" s="143"/>
      <c r="F83" s="143"/>
      <c r="G83" s="143"/>
      <c r="H83" s="143"/>
      <c r="I83" s="143"/>
    </row>
    <row r="84" spans="1:10" s="91" customFormat="1" ht="34.5" customHeight="1" x14ac:dyDescent="0.15">
      <c r="A84" s="978" t="s">
        <v>76</v>
      </c>
      <c r="B84" s="979"/>
      <c r="C84" s="979"/>
      <c r="D84" s="979"/>
      <c r="E84" s="979"/>
      <c r="F84" s="979"/>
      <c r="G84" s="979"/>
      <c r="H84" s="979"/>
      <c r="I84" s="980"/>
    </row>
    <row r="85" spans="1:10" s="91" customFormat="1" ht="34.5" customHeight="1" x14ac:dyDescent="0.15">
      <c r="A85" s="95" t="s">
        <v>77</v>
      </c>
      <c r="B85" s="96" t="s">
        <v>4</v>
      </c>
      <c r="C85" s="97"/>
      <c r="D85" s="97"/>
      <c r="E85" s="97"/>
      <c r="F85" s="98"/>
      <c r="G85" s="98" t="s">
        <v>5</v>
      </c>
      <c r="H85" s="99" t="s">
        <v>6</v>
      </c>
      <c r="I85" s="144" t="s">
        <v>7</v>
      </c>
    </row>
    <row r="86" spans="1:10" s="5" customFormat="1" ht="30.95" customHeight="1" x14ac:dyDescent="0.15">
      <c r="A86" s="1343" t="s">
        <v>301</v>
      </c>
      <c r="B86" s="1103" t="s">
        <v>234</v>
      </c>
      <c r="C86" s="145">
        <v>42897</v>
      </c>
      <c r="D86" s="12" t="s">
        <v>41</v>
      </c>
      <c r="E86" s="146"/>
      <c r="F86" s="147"/>
      <c r="G86" s="14" t="s">
        <v>79</v>
      </c>
      <c r="H86" s="16" t="s">
        <v>297</v>
      </c>
      <c r="I86" s="148">
        <v>30</v>
      </c>
    </row>
    <row r="87" spans="1:10" s="91" customFormat="1" ht="18.95" customHeight="1" x14ac:dyDescent="0.15">
      <c r="A87" s="992"/>
      <c r="B87" s="993"/>
      <c r="C87" s="149">
        <v>42910</v>
      </c>
      <c r="D87" s="12" t="s">
        <v>23</v>
      </c>
      <c r="E87" s="1346" t="s">
        <v>81</v>
      </c>
      <c r="F87" s="1347"/>
      <c r="G87" s="14" t="s">
        <v>79</v>
      </c>
      <c r="H87" s="16" t="s">
        <v>67</v>
      </c>
      <c r="I87" s="148">
        <v>30</v>
      </c>
      <c r="J87" s="108"/>
    </row>
    <row r="88" spans="1:10" s="91" customFormat="1" ht="18.95" customHeight="1" x14ac:dyDescent="0.15">
      <c r="A88" s="1340"/>
      <c r="B88" s="865"/>
      <c r="C88" s="149">
        <v>42920</v>
      </c>
      <c r="D88" s="12" t="s">
        <v>230</v>
      </c>
      <c r="E88" s="146"/>
      <c r="F88" s="147"/>
      <c r="G88" s="14" t="s">
        <v>79</v>
      </c>
      <c r="H88" s="717" t="s">
        <v>38</v>
      </c>
      <c r="I88" s="148">
        <v>30</v>
      </c>
      <c r="J88" s="108"/>
    </row>
    <row r="89" spans="1:10" s="91" customFormat="1" ht="18.95" customHeight="1" x14ac:dyDescent="0.15">
      <c r="A89" s="1340"/>
      <c r="B89" s="865"/>
      <c r="C89" s="149">
        <v>43008</v>
      </c>
      <c r="D89" s="12" t="s">
        <v>23</v>
      </c>
      <c r="E89" s="1344" t="s">
        <v>81</v>
      </c>
      <c r="F89" s="1345"/>
      <c r="G89" s="14" t="s">
        <v>79</v>
      </c>
      <c r="H89" s="16" t="s">
        <v>67</v>
      </c>
      <c r="I89" s="148">
        <v>30</v>
      </c>
      <c r="J89" s="108"/>
    </row>
    <row r="90" spans="1:10" ht="18.95" customHeight="1" thickBot="1" x14ac:dyDescent="0.2">
      <c r="A90" s="1340"/>
      <c r="B90" s="865"/>
      <c r="C90" s="150">
        <v>43057</v>
      </c>
      <c r="D90" s="151" t="s">
        <v>23</v>
      </c>
      <c r="E90" s="152"/>
      <c r="F90" s="153"/>
      <c r="G90" s="682" t="s">
        <v>82</v>
      </c>
      <c r="H90" s="59" t="s">
        <v>20</v>
      </c>
      <c r="I90" s="154">
        <v>20</v>
      </c>
      <c r="J90" s="155"/>
    </row>
    <row r="91" spans="1:10" ht="18.95" customHeight="1" thickTop="1" x14ac:dyDescent="0.15">
      <c r="A91" s="1004" t="s">
        <v>302</v>
      </c>
      <c r="B91" s="873" t="s">
        <v>234</v>
      </c>
      <c r="C91" s="113">
        <v>42896</v>
      </c>
      <c r="D91" s="156" t="s">
        <v>23</v>
      </c>
      <c r="E91" s="157"/>
      <c r="F91" s="158"/>
      <c r="G91" s="159" t="s">
        <v>84</v>
      </c>
      <c r="H91" s="683" t="s">
        <v>20</v>
      </c>
      <c r="I91" s="160">
        <v>20</v>
      </c>
      <c r="J91" s="155"/>
    </row>
    <row r="92" spans="1:10" ht="18.95" customHeight="1" x14ac:dyDescent="0.15">
      <c r="A92" s="1340"/>
      <c r="B92" s="874"/>
      <c r="C92" s="149">
        <v>42966</v>
      </c>
      <c r="D92" s="12" t="s">
        <v>23</v>
      </c>
      <c r="E92" s="146"/>
      <c r="F92" s="147"/>
      <c r="G92" s="719" t="s">
        <v>84</v>
      </c>
      <c r="H92" s="16" t="s">
        <v>67</v>
      </c>
      <c r="I92" s="148">
        <v>30</v>
      </c>
      <c r="J92" s="155"/>
    </row>
    <row r="93" spans="1:10" ht="18.95" customHeight="1" x14ac:dyDescent="0.15">
      <c r="A93" s="1340"/>
      <c r="B93" s="1342" t="s">
        <v>31</v>
      </c>
      <c r="C93" s="106">
        <v>43151</v>
      </c>
      <c r="D93" s="12" t="s">
        <v>230</v>
      </c>
      <c r="E93" s="146"/>
      <c r="F93" s="147"/>
      <c r="G93" s="682" t="s">
        <v>303</v>
      </c>
      <c r="H93" s="717" t="s">
        <v>38</v>
      </c>
      <c r="I93" s="148">
        <v>30</v>
      </c>
      <c r="J93" s="155"/>
    </row>
    <row r="94" spans="1:10" ht="18.95" customHeight="1" x14ac:dyDescent="0.15">
      <c r="A94" s="1340"/>
      <c r="B94" s="865"/>
      <c r="C94" s="149">
        <v>43170</v>
      </c>
      <c r="D94" s="12" t="s">
        <v>41</v>
      </c>
      <c r="E94" s="146"/>
      <c r="F94" s="147"/>
      <c r="G94" s="15" t="s">
        <v>85</v>
      </c>
      <c r="H94" s="16" t="s">
        <v>297</v>
      </c>
      <c r="I94" s="148">
        <v>30</v>
      </c>
      <c r="J94" s="155"/>
    </row>
    <row r="95" spans="1:10" ht="18.95" customHeight="1" thickBot="1" x14ac:dyDescent="0.2">
      <c r="A95" s="1341"/>
      <c r="B95" s="1007"/>
      <c r="C95" s="161">
        <v>43170</v>
      </c>
      <c r="D95" s="162" t="s">
        <v>41</v>
      </c>
      <c r="E95" s="163"/>
      <c r="F95" s="164"/>
      <c r="G95" s="165" t="s">
        <v>85</v>
      </c>
      <c r="H95" s="166" t="s">
        <v>67</v>
      </c>
      <c r="I95" s="167">
        <v>30</v>
      </c>
      <c r="J95" s="155"/>
    </row>
    <row r="96" spans="1:10" ht="57" x14ac:dyDescent="0.15">
      <c r="A96" s="170" t="s">
        <v>86</v>
      </c>
      <c r="B96" s="84"/>
      <c r="C96" s="84"/>
      <c r="D96" s="84"/>
      <c r="E96" s="84"/>
      <c r="F96" s="84"/>
      <c r="G96" s="84"/>
      <c r="H96" s="84"/>
      <c r="I96" s="84"/>
      <c r="J96" s="155"/>
    </row>
    <row r="97" spans="1:1" ht="19.5" customHeight="1" x14ac:dyDescent="0.15">
      <c r="A97" s="168"/>
    </row>
    <row r="98" spans="1:1" ht="15.75" customHeight="1" x14ac:dyDescent="0.15"/>
    <row r="99" spans="1:1" ht="15" customHeight="1" x14ac:dyDescent="0.15"/>
  </sheetData>
  <mergeCells count="71">
    <mergeCell ref="G24:G25"/>
    <mergeCell ref="H24:H25"/>
    <mergeCell ref="I24:I25"/>
    <mergeCell ref="B1:H1"/>
    <mergeCell ref="A2:I2"/>
    <mergeCell ref="B3:F3"/>
    <mergeCell ref="A4:A23"/>
    <mergeCell ref="B4:B18"/>
    <mergeCell ref="C11:C13"/>
    <mergeCell ref="D11:D13"/>
    <mergeCell ref="E11:F13"/>
    <mergeCell ref="G11:G13"/>
    <mergeCell ref="B19:B23"/>
    <mergeCell ref="G28:G29"/>
    <mergeCell ref="H28:H29"/>
    <mergeCell ref="I28:I29"/>
    <mergeCell ref="G33:G34"/>
    <mergeCell ref="H33:H34"/>
    <mergeCell ref="I33:I34"/>
    <mergeCell ref="G35:G36"/>
    <mergeCell ref="H35:H36"/>
    <mergeCell ref="I35:I36"/>
    <mergeCell ref="B37:B39"/>
    <mergeCell ref="A40:A41"/>
    <mergeCell ref="B40:B43"/>
    <mergeCell ref="G40:G41"/>
    <mergeCell ref="I40:I41"/>
    <mergeCell ref="A42:A45"/>
    <mergeCell ref="H42:H43"/>
    <mergeCell ref="I42:I43"/>
    <mergeCell ref="B44:B45"/>
    <mergeCell ref="G44:G45"/>
    <mergeCell ref="I44:I45"/>
    <mergeCell ref="A24:A39"/>
    <mergeCell ref="B24:B36"/>
    <mergeCell ref="F46:F47"/>
    <mergeCell ref="G46:G47"/>
    <mergeCell ref="H46:H47"/>
    <mergeCell ref="I46:I47"/>
    <mergeCell ref="A48:A51"/>
    <mergeCell ref="B48:B50"/>
    <mergeCell ref="A46:A47"/>
    <mergeCell ref="B46:B47"/>
    <mergeCell ref="C46:C47"/>
    <mergeCell ref="D46:D47"/>
    <mergeCell ref="E46:E47"/>
    <mergeCell ref="B61:B63"/>
    <mergeCell ref="H61:H63"/>
    <mergeCell ref="I61:I63"/>
    <mergeCell ref="A69:A74"/>
    <mergeCell ref="B69:B73"/>
    <mergeCell ref="A52:A63"/>
    <mergeCell ref="B52:B60"/>
    <mergeCell ref="H52:H54"/>
    <mergeCell ref="I52:I54"/>
    <mergeCell ref="H55:H57"/>
    <mergeCell ref="I55:I57"/>
    <mergeCell ref="H58:H60"/>
    <mergeCell ref="I58:I60"/>
    <mergeCell ref="G52:G63"/>
    <mergeCell ref="A91:A95"/>
    <mergeCell ref="B93:B95"/>
    <mergeCell ref="A75:A76"/>
    <mergeCell ref="A77:A78"/>
    <mergeCell ref="A79:A80"/>
    <mergeCell ref="A86:A90"/>
    <mergeCell ref="B86:B90"/>
    <mergeCell ref="A84:I84"/>
    <mergeCell ref="E89:F89"/>
    <mergeCell ref="E87:F87"/>
    <mergeCell ref="B91:B92"/>
  </mergeCells>
  <phoneticPr fontId="2"/>
  <pageMargins left="0.49" right="0.28999999999999998" top="0.34" bottom="0.24" header="0.31496062992125984" footer="0.31496062992125984"/>
  <pageSetup paperSize="9" scale="70" orientation="portrait" r:id="rId1"/>
  <rowBreaks count="1" manualBreakCount="1">
    <brk id="65" max="8" man="1"/>
  </rowBreaks>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7EE7D3A523BB4B921A2649419A35C4" ma:contentTypeVersion="21" ma:contentTypeDescription="新しいドキュメントを作成します。" ma:contentTypeScope="" ma:versionID="2bee46e3df3e02d834d7c8c8e1a99272">
  <xsd:schema xmlns:xsd="http://www.w3.org/2001/XMLSchema" xmlns:xs="http://www.w3.org/2001/XMLSchema" xmlns:p="http://schemas.microsoft.com/office/2006/metadata/properties" xmlns:ns2="551a1a7c-8d61-4fed-acce-df64492df905" xmlns:ns3="3e7fb39e-4c25-41c4-8641-01b3490dde1a" targetNamespace="http://schemas.microsoft.com/office/2006/metadata/properties" ma:root="true" ma:fieldsID="d84849ba13fc17505e77206c7b163329" ns2:_="" ns3:_="">
    <xsd:import namespace="551a1a7c-8d61-4fed-acce-df64492df905"/>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a1a7c-8d61-4fed-acce-df64492df9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_Flow_SignoffStatus" ma:index="27"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F2FB29F0-6022-4FD5-909D-88511FFA82BE}" ma:internalName="TaxCatchAll" ma:showField="CatchAllData" ma:web="{e4810cba-8232-42f0-9296-12e8334f90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551a1a7c-8d61-4fed-acce-df64492df905">
      <Terms xmlns="http://schemas.microsoft.com/office/infopath/2007/PartnerControls"/>
    </lcf76f155ced4ddcb4097134ff3c332f>
    <_Flow_SignoffStatus xmlns="551a1a7c-8d61-4fed-acce-df64492df905" xsi:nil="true"/>
  </documentManagement>
</p:properties>
</file>

<file path=customXml/itemProps1.xml><?xml version="1.0" encoding="utf-8"?>
<ds:datastoreItem xmlns:ds="http://schemas.openxmlformats.org/officeDocument/2006/customXml" ds:itemID="{2EA41372-45CC-4639-8649-9C918B87D08C}">
  <ds:schemaRefs>
    <ds:schemaRef ds:uri="http://schemas.microsoft.com/sharepoint/v3/contenttype/forms"/>
  </ds:schemaRefs>
</ds:datastoreItem>
</file>

<file path=customXml/itemProps2.xml><?xml version="1.0" encoding="utf-8"?>
<ds:datastoreItem xmlns:ds="http://schemas.openxmlformats.org/officeDocument/2006/customXml" ds:itemID="{789F2BB0-5CF0-4351-BE01-1DD0B7442229}"/>
</file>

<file path=customXml/itemProps3.xml><?xml version="1.0" encoding="utf-8"?>
<ds:datastoreItem xmlns:ds="http://schemas.openxmlformats.org/officeDocument/2006/customXml" ds:itemID="{A657B0FF-601D-4BA7-9DD4-923F0904C1CC}">
  <ds:schemaRefs>
    <ds:schemaRef ds:uri="http://schemas.openxmlformats.org/package/2006/metadata/core-properties"/>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3e7fb39e-4c25-41c4-8641-01b3490dde1a"/>
    <ds:schemaRef ds:uri="551a1a7c-8d61-4fed-acce-df64492df905"/>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H30計画 (救護講習担当者会議資料)</vt:lpstr>
      <vt:lpstr>R7計画 </vt:lpstr>
      <vt:lpstr>R7計画 （調整中ver.）</vt:lpstr>
      <vt:lpstr>H29実績 (Ｈ28比較)</vt:lpstr>
      <vt:lpstr>１案</vt:lpstr>
      <vt:lpstr>'１案'!Print_Area</vt:lpstr>
      <vt:lpstr>'H29実績 (Ｈ28比較)'!Print_Area</vt:lpstr>
      <vt:lpstr>'H30計画 (救護講習担当者会議資料)'!Print_Area</vt:lpstr>
      <vt:lpstr>'R7計画 '!Print_Area</vt:lpstr>
      <vt:lpstr>'R7計画 （調整中ver.）'!Print_Area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2026-03-05T04:47:03Z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0x010100C47EE7D3A523BB4B921A2649419A35C4</vt:lpwstr>
  </property>
  <property fmtid="{D5CDD505-2E9C-101B-9397-08002B2CF9AE}" pid="3" name="MediaServiceImageTags">
    <vt:lpwstr/>
  </property>
</Properties>
</file>